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'=+3.000'!$A$2:$F$19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3" i="1" l="1"/>
  <c r="A4" i="1"/>
  <c r="A19" i="1" l="1"/>
  <c r="A13" i="1"/>
  <c r="A12" i="1"/>
  <c r="A16" i="1"/>
  <c r="A17" i="1"/>
  <c r="A10" i="1"/>
  <c r="A8" i="1"/>
  <c r="A11" i="1"/>
  <c r="A5" i="1"/>
  <c r="A6" i="1"/>
  <c r="A15" i="1"/>
  <c r="A14" i="1"/>
  <c r="A18" i="1"/>
  <c r="A9" i="1"/>
  <c r="A7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7" i="1"/>
  <c r="B15" i="1"/>
  <c r="B6" i="1"/>
  <c r="B11" i="1"/>
  <c r="B17" i="1"/>
  <c r="B16" i="1"/>
  <c r="B13" i="1"/>
  <c r="I116" i="11"/>
  <c r="I113" i="11"/>
  <c r="I112" i="11"/>
  <c r="D4" i="8"/>
  <c r="D4" i="10"/>
  <c r="B9" i="1"/>
  <c r="B18" i="1"/>
  <c r="B14" i="1"/>
  <c r="B5" i="1"/>
  <c r="B3" i="1"/>
  <c r="B8" i="1"/>
  <c r="B10" i="1"/>
  <c r="B12" i="1"/>
  <c r="B4" i="1"/>
  <c r="B19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<sst xmlns="http://schemas.openxmlformats.org/spreadsheetml/2006/main" count="93222" uniqueCount="16538">
  <si>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</si>
  <si>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</si>
  <si>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</si>
  <si>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</si>
  <si>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</si>
  <si>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</si>
  <si>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</si>
  <si>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</si>
  <si>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</si>
  <si>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</si>
  <si>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</si>
  <si>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</si>
  <si>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</si>
  <si>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</si>
  <si>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</si>
  <si>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</si>
  <si>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</si>
  <si>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</si>
  <si>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</si>
  <si>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</si>
  <si>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</si>
  <si>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</si>
  <si>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</si>
  <si>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</si>
  <si>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</si>
  <si>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</si>
  <si>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</si>
  <si>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</si>
  <si>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</si>
  <si>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</si>
  <si>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</si>
  <si>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</si>
  <si>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</si>
  <si>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</si>
  <si>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</si>
  <si>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</si>
  <si>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</si>
  <si>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</si>
  <si>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</si>
  <si>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</si>
  <si>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</si>
  <si>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</si>
  <si>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</si>
  <si>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</si>
  <si>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</si>
  <si>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</si>
  <si>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</si>
  <si>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</si>
  <si>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</si>
  <si>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</si>
  <si>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</si>
  <si>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</si>
  <si>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</si>
  <si>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</si>
  <si>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</si>
  <si>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</si>
  <si>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</si>
  <si>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</si>
  <si>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</si>
  <si>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</si>
  <si>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</si>
  <si>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</si>
  <si>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</si>
  <si>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</si>
  <si>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</si>
  <si>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</si>
  <si>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</si>
  <si>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</si>
  <si>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</si>
  <si>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</si>
  <si>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</si>
  <si>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</si>
  <si>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</si>
  <si>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</si>
  <si>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</si>
  <si>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</si>
  <si>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</si>
  <si>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</si>
  <si>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</si>
  <si>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</si>
  <si>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</si>
  <si>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</si>
  <si>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</si>
  <si>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</si>
  <si>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</si>
  <si>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</si>
  <si>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</si>
  <si>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</si>
  <si>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</si>
  <si>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</si>
  <si>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</si>
  <si>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</si>
  <si>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</si>
  <si>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</si>
  <si>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</si>
  <si>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</si>
  <si>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</si>
  <si>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</si>
  <si>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</si>
  <si>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</si>
  <si>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</si>
  <si>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</si>
  <si>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</si>
  <si>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</si>
  <si>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</si>
  <si>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</si>
  <si>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</si>
  <si>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</si>
  <si>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</si>
  <si>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</si>
  <si>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</si>
  <si>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</si>
  <si>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</si>
  <si>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</si>
  <si>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</si>
  <si>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</si>
  <si>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</si>
  <si>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</si>
  <si>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</si>
  <si>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</si>
  <si>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</si>
  <si>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</si>
  <si>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</si>
  <si>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</si>
  <si>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</si>
  <si>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</si>
  <si>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</si>
  <si>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</si>
  <si>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</si>
  <si>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</si>
  <si>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</si>
  <si>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</si>
  <si>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</si>
  <si>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</si>
  <si>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</si>
  <si>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</si>
  <si>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</si>
  <si>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</si>
  <si>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</si>
  <si>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</si>
  <si>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</si>
  <si>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</si>
  <si>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</si>
  <si>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</si>
  <si>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</si>
  <si>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</si>
  <si>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</si>
  <si>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</si>
  <si>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</si>
  <si>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</si>
  <si>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</si>
  <si>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</si>
  <si>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</si>
  <si>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</si>
  <si>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</si>
  <si>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</si>
  <si>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</si>
  <si>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</si>
  <si>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</si>
  <si>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</si>
  <si>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</si>
  <si>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</si>
  <si>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</si>
  <si>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</si>
  <si>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</si>
  <si>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</si>
  <si>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</si>
  <si>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</si>
  <si>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</si>
  <si>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</si>
  <si>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</si>
  <si>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</si>
  <si>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</si>
  <si>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</si>
  <si>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</si>
  <si>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</si>
  <si>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</si>
  <si>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</si>
  <si>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</si>
  <si>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</si>
  <si>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</si>
  <si>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</si>
  <si>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</si>
  <si>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</si>
  <si>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</si>
  <si>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</si>
  <si>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</si>
  <si>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</si>
  <si>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</si>
  <si>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</si>
  <si>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</si>
  <si>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</si>
  <si>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</si>
  <si>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</si>
  <si>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</si>
  <si>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</si>
  <si>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</si>
  <si>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</si>
  <si>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</si>
  <si>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</si>
  <si>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</si>
  <si>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</si>
  <si>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</si>
  <si>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</si>
  <si>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</si>
  <si>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</si>
  <si>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</si>
  <si>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</si>
  <si>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</si>
  <si>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</si>
  <si>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</si>
  <si>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</si>
  <si>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</si>
  <si>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</si>
  <si>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</si>
  <si>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</si>
  <si>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</si>
  <si>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</si>
  <si>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</si>
  <si>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</si>
  <si>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</si>
  <si>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</si>
  <si>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</si>
  <si>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</si>
  <si>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</si>
  <si>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</si>
  <si>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</si>
  <si>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</si>
  <si>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</si>
  <si>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</si>
  <si>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</si>
  <si>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</si>
  <si>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</si>
  <si>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</si>
  <si>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</si>
  <si>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</si>
  <si>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</si>
  <si>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</si>
  <si>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</si>
  <si>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</si>
  <si>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</si>
  <si>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</si>
  <si>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</si>
  <si>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</si>
  <si>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</si>
  <si>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</si>
  <si>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</si>
  <si>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</si>
  <si>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</si>
  <si>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</si>
  <si>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</si>
  <si>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</si>
  <si>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</si>
  <si>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</si>
  <si>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</si>
  <si>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</si>
  <si>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</si>
  <si>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</si>
  <si>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</si>
  <si>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</si>
  <si>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</si>
  <si>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</si>
  <si>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</si>
  <si>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</si>
  <si>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</si>
  <si>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</si>
  <si>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</si>
  <si>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</si>
  <si>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</si>
  <si>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</si>
  <si>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</si>
  <si>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</si>
  <si>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</si>
  <si>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</si>
  <si>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</si>
  <si>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</si>
  <si>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</si>
  <si>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</si>
  <si>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</si>
  <si>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</si>
  <si>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</si>
  <si>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</si>
  <si>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</si>
  <si>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</si>
  <si>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</si>
  <si>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</si>
  <si>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</si>
  <si>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</si>
  <si>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</si>
  <si>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</si>
  <si>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</si>
  <si>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</si>
  <si>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</si>
  <si>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</si>
  <si>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</si>
  <si>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</si>
  <si>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</si>
  <si>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</si>
  <si>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</si>
  <si>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</si>
  <si>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</si>
  <si>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</si>
  <si>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</si>
  <si>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</si>
  <si>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</si>
  <si>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</si>
  <si>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</si>
  <si>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</si>
  <si>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</si>
  <si>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</si>
  <si>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</si>
  <si>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</si>
  <si>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</si>
  <si>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</si>
  <si>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</si>
  <si>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</si>
  <si>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</si>
  <si>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</si>
  <si>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</si>
  <si>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</si>
  <si>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</si>
  <si>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</si>
  <si>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</si>
  <si>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</si>
  <si>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</si>
  <si>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</si>
  <si>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</si>
  <si>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</si>
  <si>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</si>
  <si>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</si>
  <si>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</si>
  <si>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</si>
  <si>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</si>
  <si>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</si>
  <si>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</si>
  <si>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</si>
  <si>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</si>
  <si>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</si>
  <si>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</si>
  <si>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</si>
  <si>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</si>
  <si>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</si>
  <si>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</si>
  <si>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</si>
  <si>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</si>
  <si>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</si>
  <si>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</si>
  <si>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</si>
  <si>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</si>
  <si>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</si>
  <si>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</si>
  <si>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</si>
  <si>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</si>
  <si>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</si>
  <si>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</si>
  <si>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</si>
  <si>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</si>
  <si>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</si>
  <si>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</si>
  <si>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</si>
  <si>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</si>
  <si>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</si>
  <si>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</si>
  <si>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</si>
  <si>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</si>
  <si>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</si>
  <si>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</si>
  <si>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</si>
  <si>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</si>
  <si>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</si>
  <si>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</si>
  <si>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</si>
  <si>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</si>
  <si>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</si>
  <si>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</si>
  <si>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</si>
  <si>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</si>
  <si>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</si>
  <si>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</si>
  <si>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</si>
  <si>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</si>
  <si>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</si>
  <si>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</si>
  <si>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</si>
  <si>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</si>
  <si>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</si>
  <si>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</si>
  <si>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</si>
  <si>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</si>
  <si>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</si>
  <si>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</si>
  <si>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</si>
  <si>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</si>
  <si>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</si>
  <si>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</si>
  <si>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</si>
  <si>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</si>
  <si>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</si>
  <si>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</si>
  <si>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</si>
  <si>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</si>
  <si>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</si>
  <si>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</si>
  <si>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</si>
  <si>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</si>
  <si>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</si>
  <si>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</si>
  <si>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</si>
  <si>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</si>
  <si>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</si>
  <si>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</si>
  <si>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</si>
  <si>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</si>
  <si>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</si>
  <si>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</si>
  <si>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</si>
  <si>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</si>
  <si>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</si>
  <si>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</si>
  <si>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</si>
  <si>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</si>
  <si>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</si>
  <si>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</si>
  <si>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</si>
  <si>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</si>
  <si>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</si>
  <si>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</si>
  <si>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</si>
  <si>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</si>
  <si>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</si>
  <si>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</si>
  <si>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</si>
  <si>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</si>
  <si>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</si>
  <si>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</si>
  <si>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</si>
  <si>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</si>
  <si>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</si>
  <si>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</si>
  <si>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</si>
  <si>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</si>
  <si>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</si>
  <si>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</si>
  <si>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</si>
  <si>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</si>
  <si>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</si>
  <si>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</si>
  <si>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</si>
  <si>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</si>
  <si>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</si>
  <si>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</si>
  <si>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</si>
  <si>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</si>
  <si>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</si>
  <si>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</si>
  <si>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</si>
  <si>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</si>
  <si>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</si>
  <si>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</si>
  <si>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</si>
  <si>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</si>
  <si>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</si>
  <si>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</si>
  <si>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</si>
  <si>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</si>
  <si>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</si>
  <si>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</si>
  <si>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</si>
  <si>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</si>
  <si>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</si>
  <si>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</si>
  <si>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</si>
  <si>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</si>
  <si>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</si>
  <si>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</si>
  <si>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</si>
  <si>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</si>
  <si>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</si>
  <si>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</si>
  <si>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</si>
  <si>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</si>
  <si>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</si>
  <si>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</si>
  <si>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</si>
  <si>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</si>
  <si>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</si>
  <si>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</si>
  <si>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</si>
  <si>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</si>
  <si>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</si>
  <si>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</si>
  <si>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</si>
  <si>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</si>
  <si>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</si>
  <si>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</si>
  <si>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</si>
  <si>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</si>
  <si>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</si>
  <si>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</si>
  <si>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</si>
  <si>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</si>
  <si>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</si>
  <si>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</si>
  <si>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</si>
  <si>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</si>
  <si>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</si>
  <si>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</si>
  <si>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</si>
  <si>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</si>
  <si>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</si>
  <si>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</si>
  <si>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</si>
  <si>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</si>
  <si>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</si>
  <si>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</si>
  <si>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</si>
  <si>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</si>
  <si>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</si>
  <si>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</si>
  <si>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</si>
  <si>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</si>
  <si>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</si>
  <si>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</si>
  <si>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</si>
  <si>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</si>
  <si>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</si>
  <si>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</si>
  <si>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</si>
  <si>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</si>
  <si>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</si>
  <si>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</si>
  <si>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</si>
  <si>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</si>
  <si>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</si>
  <si>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</si>
  <si>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</si>
  <si>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</si>
  <si>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</si>
  <si>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</si>
  <si>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</si>
  <si>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</si>
  <si>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</si>
  <si>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</si>
  <si>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</si>
  <si>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</si>
  <si>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</si>
  <si>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</si>
  <si>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</si>
  <si>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</si>
  <si>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</si>
  <si>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</si>
  <si>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</si>
  <si>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</si>
  <si>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</si>
  <si>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</si>
  <si>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</si>
  <si>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</si>
  <si>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</si>
  <si>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</si>
  <si>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</si>
  <si>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</si>
  <si>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</si>
  <si>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</si>
  <si>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</si>
  <si>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</si>
  <si>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</si>
  <si>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</si>
  <si>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</si>
  <si>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</si>
  <si>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</si>
  <si>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</si>
  <si>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</si>
  <si>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</si>
  <si>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</si>
  <si>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</si>
  <si>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</si>
  <si>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</si>
  <si>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</si>
  <si>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</si>
  <si>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</si>
  <si>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</si>
  <si>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</si>
  <si>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</si>
  <si>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</si>
  <si>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</si>
  <si>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</si>
  <si>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</si>
  <si>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</si>
  <si>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</si>
  <si>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</si>
  <si>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</si>
  <si>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</si>
  <si>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</si>
  <si>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</si>
  <si>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</si>
  <si>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</si>
  <si>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</si>
  <si>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</si>
  <si>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</si>
  <si>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</si>
  <si>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</si>
  <si>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</si>
  <si>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</si>
  <si>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</si>
  <si>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</si>
  <si>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</si>
  <si>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</si>
  <si>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</si>
  <si>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</si>
  <si>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</si>
  <si>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</si>
  <si>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</si>
  <si>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</si>
  <si>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</si>
  <si>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</si>
  <si>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</si>
  <si>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</si>
  <si>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</si>
  <si>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</si>
  <si>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</si>
  <si>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</si>
  <si>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</si>
  <si>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</si>
  <si>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</si>
  <si>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</si>
  <si>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</si>
  <si>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</si>
  <si>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</si>
  <si>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</si>
  <si>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</si>
  <si>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</si>
  <si>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</si>
  <si>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</si>
  <si>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</si>
  <si>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</si>
  <si>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</si>
  <si>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</si>
  <si>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</si>
  <si>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</si>
  <si>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</si>
  <si>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</si>
  <si>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</si>
  <si>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</si>
  <si>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</si>
  <si>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</si>
  <si>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</si>
  <si>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</si>
  <si>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</si>
  <si>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</si>
  <si>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</si>
  <si>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</si>
  <si>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</si>
  <si>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</si>
  <si>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</si>
  <si>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</si>
  <si>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</si>
  <si>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</si>
  <si>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</si>
  <si>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</si>
  <si>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</si>
  <si>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</si>
  <si>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</si>
  <si>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</si>
  <si>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</si>
  <si>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</si>
  <si>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</si>
  <si>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</si>
  <si>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</si>
  <si>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</si>
  <si>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</si>
  <si>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</si>
  <si>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</si>
  <si>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</si>
  <si>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</si>
  <si>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</si>
  <si>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</si>
  <si>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</si>
  <si>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</si>
  <si>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</si>
  <si>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</si>
  <si>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</si>
  <si>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</si>
  <si>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</si>
  <si>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</si>
  <si>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</si>
  <si>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</si>
  <si>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</si>
  <si>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</si>
  <si>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</si>
  <si>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</si>
  <si>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</si>
  <si>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</si>
  <si>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</si>
  <si>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</si>
  <si>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</si>
  <si>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</si>
  <si>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</si>
  <si>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</si>
  <si>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</si>
  <si>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</si>
  <si>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</si>
  <si>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</si>
  <si>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</si>
  <si>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</si>
  <si>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</si>
  <si>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</si>
  <si>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</si>
  <si>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</si>
  <si>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</si>
  <si>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</si>
  <si>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</si>
  <si>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</si>
  <si>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</si>
  <si>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</si>
  <si>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</si>
  <si>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</si>
  <si>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</si>
  <si>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</si>
  <si>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</si>
  <si>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</si>
  <si>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</si>
  <si>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</si>
  <si>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</si>
  <si>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</si>
  <si>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</si>
  <si>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</si>
  <si>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</si>
  <si>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</si>
  <si>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</si>
  <si>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</si>
  <si>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</si>
  <si>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</si>
  <si>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</si>
  <si>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</si>
  <si>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</si>
  <si>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</si>
  <si>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</si>
  <si>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</si>
  <si>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</si>
  <si>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</si>
  <si>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</si>
  <si>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</si>
  <si>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</si>
  <si>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</si>
  <si>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</si>
  <si>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</si>
  <si>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</si>
  <si>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</si>
  <si>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</si>
  <si>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</si>
  <si>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</si>
  <si>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</si>
  <si>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</si>
  <si>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</si>
  <si>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</si>
  <si>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</si>
  <si>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</si>
  <si>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</si>
  <si>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</si>
  <si>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</si>
  <si>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</si>
  <si>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</si>
  <si>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</si>
  <si>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</si>
  <si>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</si>
  <si>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</si>
  <si>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</si>
  <si>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</si>
  <si>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</si>
  <si>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</si>
  <si>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</si>
  <si>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</si>
  <si>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</si>
  <si>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</si>
  <si>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</si>
  <si>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</si>
  <si>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</si>
  <si>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</si>
  <si>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</si>
  <si>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</si>
  <si>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</si>
  <si>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</si>
  <si>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</si>
  <si>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</si>
  <si>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</si>
  <si>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</si>
  <si>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</si>
  <si>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</si>
  <si>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</si>
  <si>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</si>
  <si>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</si>
  <si>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</si>
  <si>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</si>
  <si>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</si>
  <si>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</si>
  <si>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</si>
  <si>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</si>
  <si>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</si>
  <si>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</si>
  <si>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</si>
  <si>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</si>
  <si>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</si>
  <si>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</si>
  <si>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</si>
  <si>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</si>
  <si>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</si>
  <si>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</si>
  <si>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</si>
  <si>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</si>
  <si>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</si>
  <si>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</si>
  <si>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</si>
  <si>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</si>
  <si>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</si>
  <si>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</si>
  <si>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</si>
  <si>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</si>
  <si>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</si>
  <si>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</si>
  <si>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</si>
  <si>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</si>
  <si>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</si>
  <si>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</si>
  <si>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</si>
  <si>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</si>
  <si>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</si>
  <si>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</si>
  <si>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</si>
  <si>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</si>
  <si>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</si>
  <si>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</si>
  <si>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</si>
  <si>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</si>
  <si>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</si>
  <si>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</si>
  <si>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</si>
  <si>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</si>
  <si>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</si>
  <si>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</si>
  <si>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</si>
  <si>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</si>
  <si>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</si>
  <si>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</si>
  <si>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</si>
  <si>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</si>
  <si>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</si>
  <si>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</si>
  <si>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</si>
  <si>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</si>
  <si>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</si>
  <si>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</si>
  <si>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</si>
  <si>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</si>
  <si>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</si>
  <si>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</si>
  <si>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</si>
  <si>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</si>
  <si>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</si>
  <si>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</si>
  <si>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</si>
  <si>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</si>
  <si>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</si>
  <si>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</si>
  <si>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</si>
  <si>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</si>
  <si>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</si>
  <si>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</si>
  <si>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</si>
  <si>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</si>
  <si>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</si>
  <si>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</si>
  <si>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</si>
  <si>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</si>
  <si>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</si>
  <si>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</si>
  <si>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</si>
  <si>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</si>
  <si>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</si>
  <si>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</si>
  <si>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</si>
  <si>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</si>
  <si>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</si>
  <si>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</si>
  <si>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</si>
  <si>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</si>
  <si>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</si>
  <si>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</si>
  <si>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</si>
  <si>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</si>
  <si>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</si>
  <si>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</si>
  <si>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</si>
  <si>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</si>
  <si>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</si>
  <si>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</si>
  <si>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</si>
  <si>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</si>
  <si>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</si>
  <si>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</si>
  <si>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</si>
  <si>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</si>
  <si>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</si>
  <si>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</si>
  <si>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</si>
  <si>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</si>
  <si>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</si>
  <si>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</si>
  <si>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</si>
  <si>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</si>
  <si>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</si>
  <si>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</si>
  <si>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</si>
  <si>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</si>
  <si>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</si>
  <si>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</si>
  <si>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</si>
  <si>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</si>
  <si>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</si>
  <si>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</si>
  <si>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</si>
  <si>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</si>
  <si>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</si>
  <si>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</si>
  <si>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</si>
  <si>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</si>
  <si>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</si>
  <si>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</si>
  <si>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</si>
  <si>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</si>
  <si>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</si>
  <si>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</si>
  <si>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</si>
  <si>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</si>
  <si>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</si>
  <si>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</si>
  <si>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</si>
  <si>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</si>
  <si>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</si>
  <si>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</si>
  <si>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</si>
  <si>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</si>
  <si>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</si>
  <si>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</si>
  <si>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</si>
  <si>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</si>
  <si>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</si>
  <si>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</si>
  <si>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</si>
  <si>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</si>
  <si>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</si>
  <si>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</si>
  <si>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</si>
  <si>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</si>
  <si>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</si>
  <si>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</si>
  <si>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</si>
  <si>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</si>
  <si>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</si>
  <si>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</si>
  <si>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</si>
  <si>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</si>
  <si>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</si>
  <si>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</si>
  <si>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</si>
  <si>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</si>
  <si>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</si>
  <si>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</si>
  <si>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</si>
  <si>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</si>
  <si>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</si>
  <si>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</si>
  <si>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</si>
  <si>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</si>
  <si>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</si>
  <si>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</si>
  <si>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</si>
  <si>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</si>
  <si>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</si>
  <si>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</si>
  <si>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</si>
  <si>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</si>
  <si>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</si>
  <si>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</si>
  <si>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</si>
  <si>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</si>
  <si>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</si>
  <si>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</si>
  <si>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</si>
  <si>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</si>
  <si>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</si>
  <si>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</si>
  <si>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</si>
  <si>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</si>
  <si>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</si>
  <si>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</si>
  <si>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</si>
  <si>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</si>
  <si>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</si>
  <si>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</si>
  <si>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</si>
  <si>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</si>
  <si>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</si>
  <si>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</si>
  <si>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</si>
  <si>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</si>
  <si>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</si>
  <si>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</si>
  <si>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</si>
  <si>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</si>
  <si>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</si>
  <si>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</si>
  <si>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</si>
  <si>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</si>
  <si>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</si>
  <si>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</si>
  <si>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</si>
  <si>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</si>
  <si>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</si>
  <si>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</si>
  <si>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</si>
  <si>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</si>
  <si>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</si>
  <si>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</si>
  <si>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</si>
  <si>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</si>
  <si>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</si>
  <si>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</si>
  <si>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</si>
  <si>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</si>
  <si>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</si>
  <si>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</si>
  <si>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</si>
  <si>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</si>
  <si>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</si>
  <si>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</si>
  <si>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</si>
  <si>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</si>
  <si>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</si>
  <si>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</si>
  <si>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</si>
  <si>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</si>
  <si>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</si>
  <si>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</si>
  <si>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</si>
  <si>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</si>
  <si>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</si>
  <si>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</si>
  <si>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</si>
  <si>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</si>
  <si>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</si>
  <si>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</si>
  <si>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</si>
  <si>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</si>
  <si>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</si>
  <si>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</si>
  <si>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</si>
  <si>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</si>
  <si>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</si>
  <si>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</si>
  <si>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</si>
  <si>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</si>
  <si>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</si>
  <si>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</si>
  <si>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</si>
  <si>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</si>
  <si>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</si>
  <si>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</si>
  <si>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</si>
  <si>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</si>
  <si>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</si>
  <si>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</si>
  <si>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</si>
  <si>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</si>
  <si>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</si>
  <si>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</si>
  <si>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</si>
  <si>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</si>
  <si>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</si>
  <si>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</si>
  <si>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</si>
  <si>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</si>
  <si>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</si>
  <si>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</si>
  <si>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</si>
  <si>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</si>
  <si>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</si>
  <si>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</si>
  <si>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</si>
  <si>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</si>
  <si>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</si>
  <si>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</si>
  <si>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</si>
  <si>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</si>
  <si>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</si>
  <si>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</si>
  <si>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</si>
  <si>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</si>
  <si>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</si>
  <si>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</si>
  <si>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</si>
  <si>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</si>
  <si>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</si>
  <si>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</si>
  <si>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</si>
  <si>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</si>
  <si>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</si>
  <si>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</si>
  <si>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</si>
  <si>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</si>
  <si>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</si>
  <si>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</si>
  <si>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</si>
  <si>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</si>
  <si>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</si>
  <si>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</si>
  <si>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</si>
  <si>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</si>
  <si>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</si>
  <si>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</si>
  <si>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</si>
  <si>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</si>
  <si>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</si>
  <si>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</si>
  <si>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</si>
  <si>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</si>
  <si>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</si>
  <si>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</si>
  <si>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</si>
  <si>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</si>
  <si>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</si>
  <si>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</si>
  <si>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</si>
  <si>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</si>
  <si>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</si>
  <si>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</si>
  <si>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</si>
  <si>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</si>
  <si>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</si>
  <si>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</si>
  <si>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</si>
  <si>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</si>
  <si>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</si>
  <si>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</si>
  <si>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</si>
  <si>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</si>
  <si>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</si>
  <si>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</si>
  <si>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</si>
  <si>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</si>
  <si>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</si>
  <si>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</si>
  <si>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</si>
  <si>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</si>
  <si>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</si>
  <si>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</si>
  <si>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</si>
  <si>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</si>
  <si>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</si>
  <si>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</si>
  <si>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</si>
  <si>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</si>
  <si>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</si>
  <si>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</si>
  <si>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</si>
  <si>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</si>
  <si>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</si>
  <si>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</si>
  <si>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</si>
  <si>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</si>
  <si>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</si>
  <si>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</si>
  <si>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</si>
  <si>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</si>
  <si>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</si>
  <si>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</si>
  <si>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</si>
  <si>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</si>
  <si>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</si>
  <si>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</si>
  <si>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</si>
  <si>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</si>
  <si>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</si>
  <si>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</si>
  <si>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</si>
  <si>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</si>
  <si>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</si>
  <si>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</si>
  <si>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</si>
  <si>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</si>
  <si>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</si>
  <si>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</si>
  <si>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</si>
  <si>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</si>
  <si>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</si>
  <si>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</si>
  <si>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</si>
  <si>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</si>
  <si>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</si>
  <si>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</si>
  <si>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</si>
  <si>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</si>
  <si>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</si>
  <si>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</si>
  <si>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</si>
  <si>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</si>
  <si>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</si>
  <si>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</si>
  <si>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</si>
  <si>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</si>
  <si>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</si>
  <si>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</si>
  <si>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</si>
  <si>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</si>
  <si>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</si>
  <si>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</si>
  <si>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</si>
  <si>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</si>
  <si>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</si>
  <si>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</si>
  <si>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</si>
  <si>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</si>
  <si>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</si>
  <si>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</si>
  <si>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</si>
  <si>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</si>
  <si>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</si>
  <si>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</si>
  <si>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</si>
  <si>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</si>
  <si>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</si>
  <si>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</si>
  <si>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</si>
  <si>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</si>
  <si>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</si>
  <si>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</si>
  <si>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</si>
  <si>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</si>
  <si>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</si>
  <si>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</si>
  <si>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</si>
  <si>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</si>
  <si>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</si>
  <si>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</si>
  <si>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</si>
  <si>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</si>
  <si>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</si>
  <si>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</si>
  <si>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</si>
  <si>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</si>
  <si>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</si>
  <si>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</si>
  <si>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</si>
  <si>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</si>
  <si>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</si>
  <si>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</si>
  <si>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</si>
  <si>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</si>
  <si>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</si>
  <si>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</si>
  <si>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</si>
  <si>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</si>
  <si>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</si>
  <si>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</si>
  <si>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</si>
  <si>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</si>
  <si>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</si>
  <si>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</si>
  <si>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</si>
  <si>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</si>
  <si>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</si>
  <si>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</si>
  <si>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</si>
  <si>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</si>
  <si>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</si>
  <si>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</si>
  <si>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</si>
  <si>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</si>
  <si>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</si>
  <si>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</si>
  <si>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</si>
  <si>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</si>
  <si>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</si>
  <si>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</si>
  <si>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</si>
  <si>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</si>
  <si>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</si>
  <si>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</si>
  <si>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</si>
  <si>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</si>
  <si>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</si>
  <si>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</si>
  <si>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</si>
  <si>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</si>
  <si>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</si>
  <si>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</si>
  <si>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</si>
  <si>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</si>
  <si>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</si>
  <si>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</si>
  <si>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</si>
  <si>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</si>
  <si>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</si>
  <si>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</si>
  <si>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</si>
  <si>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</si>
  <si>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</si>
  <si>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</si>
  <si>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</si>
  <si>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</si>
  <si>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</si>
  <si>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</si>
  <si>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</si>
  <si>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</si>
  <si>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</si>
  <si>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</si>
  <si>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</si>
  <si>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</si>
  <si>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</si>
  <si>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</si>
  <si>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</si>
  <si>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</si>
  <si>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</si>
  <si>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</si>
  <si>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</si>
  <si>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</si>
  <si>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</si>
  <si>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</si>
  <si>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</si>
  <si>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</si>
  <si>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</si>
  <si>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</si>
  <si>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</si>
  <si>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</si>
  <si>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</si>
  <si>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</si>
  <si>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</si>
  <si>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</si>
  <si>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</si>
  <si>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</si>
  <si>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</si>
  <si>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</si>
  <si>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</si>
  <si>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</si>
  <si>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</si>
  <si>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</si>
  <si>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</si>
  <si>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</si>
  <si>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</si>
  <si>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</si>
  <si>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</si>
  <si>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</si>
  <si>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</si>
  <si>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</si>
  <si>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</si>
  <si>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</si>
  <si>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</si>
  <si>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</si>
  <si>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</si>
  <si>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</si>
  <si>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</si>
  <si>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</si>
  <si>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</si>
  <si>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</si>
  <si>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</si>
  <si>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</si>
  <si>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</si>
  <si>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</si>
  <si>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</si>
  <si>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</si>
  <si>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</si>
  <si>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</si>
  <si>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</si>
  <si>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</si>
  <si>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</si>
  <si>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</si>
  <si>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</si>
  <si>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</si>
  <si>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</si>
  <si>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</si>
  <si>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</si>
  <si>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</si>
  <si>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</si>
  <si>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</si>
  <si>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</si>
  <si>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</si>
  <si>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</si>
  <si>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</si>
  <si>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</si>
  <si>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</si>
  <si>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</si>
  <si>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</si>
  <si>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</si>
  <si>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</si>
  <si>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</si>
  <si>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</si>
  <si>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</si>
  <si>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</si>
  <si>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</si>
  <si>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</si>
  <si>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</si>
  <si>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</si>
  <si>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</si>
  <si>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</si>
  <si>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</si>
  <si>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</si>
  <si>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</si>
  <si>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</si>
  <si>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</si>
  <si>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</si>
  <si>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</si>
  <si>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</si>
  <si>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</si>
  <si>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</si>
  <si>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</si>
  <si>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</si>
  <si>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</si>
  <si>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</si>
  <si>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</si>
  <si>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</si>
  <si>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</si>
  <si>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</si>
  <si>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</si>
  <si>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</si>
  <si>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</si>
  <si>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</si>
  <si>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</si>
  <si>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</si>
  <si>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</si>
  <si>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</si>
  <si>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</si>
  <si>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</si>
  <si>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</si>
  <si>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</si>
  <si>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</si>
  <si>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</si>
  <si>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</si>
  <si>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</si>
  <si>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</si>
  <si>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</si>
  <si>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</si>
  <si>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</si>
  <si>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</si>
  <si>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</si>
  <si>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</si>
  <si>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</si>
  <si>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</si>
  <si>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</si>
  <si>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</si>
  <si>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</si>
  <si>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</si>
  <si>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</si>
  <si>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</si>
  <si>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</si>
  <si>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</si>
  <si>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</si>
  <si>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</si>
  <si>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</si>
  <si>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</si>
  <si>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</si>
  <si>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</si>
  <si>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</si>
  <si>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</si>
  <si>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</si>
  <si>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</si>
  <si>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</si>
  <si>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</si>
  <si>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</si>
  <si>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</si>
  <si>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</si>
  <si>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</si>
  <si>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</si>
  <si>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</si>
  <si>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</si>
  <si>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</si>
  <si>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</si>
  <si>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</si>
  <si>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</si>
  <si>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</si>
  <si>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</si>
  <si>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</si>
  <si>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</si>
  <si>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</si>
  <si>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</si>
  <si>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</si>
  <si>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</si>
  <si>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</si>
  <si>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</si>
  <si>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</si>
  <si>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</si>
  <si>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</si>
  <si>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</si>
  <si>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</si>
  <si>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</si>
  <si>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</si>
  <si>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</si>
  <si>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</si>
  <si>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</si>
  <si>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</si>
  <si>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</si>
  <si>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</si>
  <si>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</si>
  <si>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</si>
  <si>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</si>
  <si>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</si>
  <si>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</si>
  <si>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</si>
  <si>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</si>
  <si>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</si>
  <si>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</si>
  <si>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</si>
  <si>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</si>
  <si>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</si>
  <si>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</si>
  <si>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</si>
  <si>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</si>
  <si>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</si>
  <si>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</si>
  <si>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</si>
  <si>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</si>
  <si>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</si>
  <si>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</si>
  <si>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</si>
  <si>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</si>
  <si>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</si>
  <si>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</si>
  <si>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</si>
  <si>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</si>
  <si>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</si>
  <si>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</si>
  <si>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</si>
  <si>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</si>
  <si>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</si>
  <si>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</si>
  <si>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</si>
  <si>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</si>
  <si>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</si>
  <si>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</si>
  <si>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</si>
  <si>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</si>
  <si>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</si>
  <si>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</si>
  <si>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</si>
  <si>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</si>
  <si>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</si>
  <si>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</si>
  <si>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</si>
  <si>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</si>
  <si>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</si>
  <si>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</si>
  <si>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</si>
  <si>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</si>
  <si>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</si>
  <si>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</si>
  <si>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</si>
  <si>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</si>
  <si>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</si>
  <si>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</si>
  <si>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</si>
  <si>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</si>
  <si>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</si>
  <si>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</si>
  <si>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</si>
  <si>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</si>
  <si>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</si>
  <si>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</si>
  <si>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</si>
  <si>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</si>
  <si>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</si>
  <si>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</si>
  <si>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</si>
  <si>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</si>
  <si>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</si>
  <si>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</si>
  <si>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</si>
  <si>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</si>
  <si>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</si>
  <si>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</si>
  <si>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</si>
  <si>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</si>
  <si>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</si>
  <si>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</si>
  <si>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</si>
  <si>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</si>
  <si>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</si>
  <si>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</si>
  <si>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</si>
  <si>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</si>
  <si>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</si>
  <si>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</si>
  <si>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</si>
  <si>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</si>
  <si>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</si>
  <si>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</si>
  <si>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</si>
  <si>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</si>
  <si>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</si>
  <si>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</si>
  <si>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</si>
  <si>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</si>
  <si>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</si>
  <si>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</si>
  <si>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</si>
  <si>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</si>
  <si>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</si>
  <si>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</si>
  <si>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</si>
  <si>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</si>
  <si>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</si>
  <si>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</si>
  <si>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</si>
  <si>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</si>
  <si>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</si>
  <si>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</si>
  <si>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</si>
  <si>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</si>
  <si>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</si>
  <si>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</si>
  <si>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</si>
  <si>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</si>
  <si>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</si>
  <si>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</si>
  <si>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</si>
  <si>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</si>
  <si>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</si>
  <si>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</si>
  <si>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</si>
  <si>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</si>
  <si>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</si>
  <si>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</si>
  <si>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</si>
  <si>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</si>
  <si>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</si>
  <si>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</si>
  <si>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</si>
  <si>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</si>
  <si>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</si>
  <si>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</si>
  <si>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</si>
  <si>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</si>
  <si>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</si>
  <si>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</si>
  <si>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</si>
  <si>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</si>
  <si>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</si>
  <si>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</si>
  <si>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</si>
  <si>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</si>
  <si>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</si>
  <si>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</si>
  <si>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</si>
  <si>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</si>
  <si>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</si>
  <si>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</si>
  <si>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</si>
  <si>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</si>
  <si>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</si>
  <si>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</si>
  <si>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</si>
  <si>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</si>
  <si>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</si>
  <si>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</si>
  <si>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</si>
  <si>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</si>
  <si>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</si>
  <si>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</si>
  <si>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</si>
  <si>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</si>
  <si>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</si>
  <si>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</si>
  <si>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</si>
  <si>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</si>
  <si>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</si>
  <si>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</si>
  <si>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</si>
  <si>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</si>
  <si>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</si>
  <si>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</si>
  <si>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</si>
  <si>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</si>
  <si>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</si>
  <si>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</si>
  <si>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</si>
  <si>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</si>
  <si>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</si>
  <si>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</si>
  <si>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</si>
  <si>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</si>
  <si>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</si>
  <si>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</si>
  <si>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</si>
  <si>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</si>
  <si>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</si>
  <si>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</si>
  <si>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</si>
  <si>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</si>
  <si>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</si>
  <si>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</si>
  <si>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</si>
  <si>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</si>
  <si>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</si>
  <si>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</si>
  <si>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</si>
  <si>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</si>
  <si>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</si>
  <si>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</si>
  <si>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</si>
  <si>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</si>
  <si>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</si>
  <si>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</si>
  <si>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</si>
  <si>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</si>
  <si>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</si>
  <si>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</si>
  <si>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</si>
  <si>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</si>
  <si>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</si>
  <si>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</si>
  <si>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</si>
  <si>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</si>
  <si>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</si>
  <si>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</si>
  <si>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</si>
  <si>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</si>
  <si>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</si>
  <si>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</si>
  <si>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</si>
  <si>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</si>
  <si>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</si>
  <si>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</si>
  <si>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</si>
  <si>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</si>
  <si>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</si>
  <si>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</si>
  <si>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</si>
  <si>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</si>
  <si>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</si>
  <si>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</si>
  <si>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</si>
  <si>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</si>
  <si>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</si>
  <si>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</si>
  <si>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</si>
  <si>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</si>
  <si>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</si>
  <si>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</si>
  <si>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</si>
  <si>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</si>
  <si>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</si>
  <si>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</si>
  <si>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</si>
  <si>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</si>
  <si>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</si>
  <si>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</si>
  <si>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</si>
  <si>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</si>
  <si>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</si>
  <si>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</si>
  <si>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</si>
  <si>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</si>
  <si>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</si>
  <si>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</si>
  <si>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</si>
  <si>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</si>
  <si>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</si>
  <si>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</si>
  <si>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</si>
  <si>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</si>
  <si>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</si>
  <si>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</si>
  <si>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</si>
  <si>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</si>
  <si>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</si>
  <si>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</si>
  <si>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</si>
  <si>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</si>
  <si>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</si>
  <si>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</si>
  <si>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</si>
  <si>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</si>
  <si>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</si>
  <si>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</si>
  <si>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</si>
  <si>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</si>
  <si>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</si>
  <si>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</si>
  <si>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</si>
  <si>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</si>
  <si>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</si>
  <si>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</si>
  <si>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</si>
  <si>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</si>
  <si>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</si>
  <si>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</si>
  <si>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</si>
  <si>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</si>
  <si>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</si>
  <si>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</si>
  <si>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</si>
  <si>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</si>
  <si>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</si>
  <si>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</si>
  <si>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</si>
  <si>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</si>
  <si>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</si>
  <si>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</si>
  <si>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</si>
  <si>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</si>
  <si>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</si>
  <si>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</si>
  <si>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</si>
  <si>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</si>
  <si>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</si>
  <si>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</si>
  <si>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</si>
  <si>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</si>
  <si>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</si>
  <si>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</si>
  <si>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</si>
  <si>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</si>
  <si>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</si>
  <si>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</si>
  <si>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</si>
  <si>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</si>
  <si>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</si>
  <si>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</si>
  <si>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</si>
  <si>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</si>
  <si>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</si>
  <si>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</si>
  <si>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</si>
  <si>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</si>
  <si>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</si>
  <si>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</si>
  <si>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</si>
  <si>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</si>
  <si>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</si>
  <si>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</si>
  <si>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</si>
  <si>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</si>
  <si>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</si>
  <si>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</si>
  <si>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</si>
  <si>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</si>
  <si>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</si>
  <si>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</si>
  <si>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</si>
  <si>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</si>
  <si>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</si>
  <si>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</si>
  <si>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</si>
  <si>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</si>
  <si>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</si>
  <si>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</si>
  <si>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</si>
  <si>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</si>
  <si>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</si>
  <si>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</si>
  <si>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</si>
  <si>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</si>
  <si>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</si>
  <si>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</si>
  <si>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</si>
  <si>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</si>
  <si>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</si>
  <si>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</si>
  <si>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</si>
  <si>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</si>
  <si>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</si>
  <si>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</si>
  <si>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</si>
  <si>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</si>
  <si>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</si>
  <si>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</si>
  <si>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</si>
  <si>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</si>
  <si>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</si>
  <si>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</si>
  <si>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</si>
  <si>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</si>
  <si>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</si>
  <si>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</si>
  <si>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</si>
  <si>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</si>
  <si>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</si>
  <si>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</si>
  <si>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</si>
  <si>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</si>
  <si>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</si>
  <si>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</si>
  <si>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</si>
  <si>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</si>
  <si>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</si>
  <si>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</si>
  <si>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</si>
  <si>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</si>
  <si>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</si>
  <si>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</si>
  <si>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</si>
  <si>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</si>
  <si>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</si>
  <si>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</si>
  <si>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</si>
  <si>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</si>
  <si>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</si>
  <si>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</si>
  <si>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</si>
  <si>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</si>
  <si>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</si>
  <si>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</si>
  <si>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</si>
  <si>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</si>
  <si>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</si>
  <si>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</si>
  <si>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</si>
  <si>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</si>
  <si>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</si>
  <si>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</si>
  <si>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</si>
  <si>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</si>
  <si>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</si>
  <si>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</si>
  <si>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</si>
  <si>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</si>
  <si>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</si>
  <si>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</si>
  <si>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</si>
  <si>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</si>
  <si>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</si>
  <si>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</si>
  <si>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</si>
  <si>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</si>
  <si>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</si>
  <si>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</si>
  <si>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</si>
  <si>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</si>
  <si>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</si>
  <si>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</si>
  <si>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</si>
  <si>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</si>
  <si>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</si>
  <si>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</si>
  <si>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</si>
  <si>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</si>
  <si>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</si>
  <si>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</si>
  <si>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</si>
  <si>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</si>
  <si>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</si>
  <si>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</si>
  <si>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</si>
  <si>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</si>
  <si>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</si>
  <si>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</si>
  <si>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</si>
  <si>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</si>
  <si>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</si>
  <si>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</si>
  <si>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</si>
  <si>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</si>
  <si>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</si>
  <si>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</si>
  <si>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</si>
  <si>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</si>
  <si>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</si>
  <si>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</si>
  <si>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</si>
  <si>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</si>
  <si>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</si>
  <si>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</si>
  <si>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</si>
  <si>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</si>
  <si>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</si>
  <si>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</si>
  <si>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</si>
  <si>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</si>
  <si>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</si>
  <si>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</si>
  <si>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</si>
  <si>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</si>
  <si>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</si>
  <si>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</si>
  <si>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</si>
  <si>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</si>
  <si>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</si>
  <si>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</si>
  <si>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</si>
  <si>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</si>
  <si>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</si>
  <si>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</si>
  <si>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</si>
  <si>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</si>
  <si>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</si>
  <si>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</si>
  <si>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</si>
  <si>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</si>
  <si>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</si>
  <si>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</si>
  <si>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</si>
  <si>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</si>
  <si>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</si>
  <si>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</si>
  <si>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</si>
  <si>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</si>
  <si>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</si>
  <si>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</si>
  <si>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</si>
  <si>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</si>
  <si>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</si>
  <si>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</si>
  <si>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</si>
  <si>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</si>
  <si>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</si>
  <si>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</si>
  <si>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</si>
  <si>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</si>
  <si>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</si>
  <si>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</si>
  <si>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</si>
  <si>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</si>
  <si>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</si>
  <si>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</si>
  <si>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</si>
  <si>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</si>
  <si>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</si>
  <si>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</si>
  <si>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</si>
  <si>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</si>
  <si>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</si>
  <si>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</si>
  <si>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</si>
  <si>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</si>
  <si>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</si>
  <si>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</si>
  <si>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</si>
  <si>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</si>
  <si>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</si>
  <si>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</si>
  <si>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</si>
  <si>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</si>
  <si>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</si>
  <si>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</si>
  <si>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</si>
  <si>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</si>
  <si>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</si>
  <si>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</si>
  <si>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</si>
  <si>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</si>
  <si>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</si>
  <si>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</si>
  <si>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</si>
  <si>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</si>
  <si>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</si>
  <si>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</si>
  <si>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</si>
  <si>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</si>
  <si>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</si>
  <si>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</si>
  <si>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</si>
  <si>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</si>
  <si>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</si>
  <si>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</si>
  <si>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</si>
  <si>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</si>
  <si>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</si>
  <si>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</si>
  <si>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</si>
  <si>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</si>
  <si>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</si>
  <si>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</si>
  <si>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</si>
  <si>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</si>
  <si>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</si>
  <si>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</si>
  <si>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</si>
  <si>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</si>
  <si>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</si>
  <si>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</si>
  <si>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</si>
  <si>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</si>
  <si>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</si>
  <si>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</si>
  <si>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</si>
  <si>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</si>
  <si>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</si>
  <si>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</si>
  <si>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</si>
  <si>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</si>
  <si>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</si>
  <si>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</si>
  <si>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</si>
  <si>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</si>
  <si>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</si>
  <si>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</si>
  <si>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</si>
  <si>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</si>
  <si>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</si>
  <si>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</si>
  <si>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</si>
  <si>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</si>
  <si>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</si>
  <si>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</si>
  <si>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</si>
  <si>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</si>
  <si>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</si>
  <si>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</si>
  <si>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</si>
  <si>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</si>
  <si>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</si>
  <si>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</si>
  <si>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</si>
  <si>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</si>
  <si>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</si>
  <si>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</si>
  <si>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</si>
  <si>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</si>
  <si>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</si>
  <si>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</si>
  <si>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</si>
  <si>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</si>
  <si>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</si>
  <si>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</si>
  <si>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</si>
  <si>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</si>
  <si>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</si>
  <si>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</si>
  <si>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</si>
  <si>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</si>
  <si>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</si>
  <si>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</si>
  <si>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</si>
  <si>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</si>
  <si>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</si>
  <si>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</si>
  <si>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</si>
  <si>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</si>
  <si>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</si>
  <si>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</si>
  <si>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</si>
  <si>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</si>
  <si>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</si>
  <si>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</si>
  <si>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</si>
  <si>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</si>
  <si>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</si>
  <si>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</si>
  <si>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</si>
  <si>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</si>
  <si>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</si>
  <si>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</si>
  <si>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</si>
  <si>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</si>
  <si>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</si>
  <si>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</si>
  <si>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</si>
  <si>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</si>
  <si>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</si>
  <si>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</si>
  <si>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</si>
  <si>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</si>
  <si>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</si>
  <si>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</si>
  <si>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</si>
  <si>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</si>
  <si>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</si>
  <si>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</si>
  <si>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</si>
  <si>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</si>
  <si>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</si>
  <si>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</si>
  <si>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</si>
  <si>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</si>
  <si>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</si>
  <si>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</si>
  <si>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</si>
  <si>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</si>
  <si>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</si>
  <si>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</si>
  <si>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</si>
  <si>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</si>
  <si>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</si>
  <si>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</si>
  <si>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</si>
  <si>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</si>
  <si>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</si>
  <si>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</si>
  <si>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</si>
  <si>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</si>
  <si>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</si>
  <si>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</si>
  <si>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</si>
  <si>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</si>
  <si>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</si>
  <si>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</si>
  <si>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</si>
  <si>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</si>
  <si>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</si>
  <si>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</si>
  <si>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</si>
  <si>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</si>
  <si>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</si>
  <si>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</si>
  <si>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</si>
  <si>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</si>
  <si>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</si>
  <si>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</si>
  <si>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</si>
  <si>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</si>
  <si>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</si>
  <si>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</si>
  <si>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</si>
  <si>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</si>
  <si>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</si>
  <si>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</si>
  <si>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</si>
  <si>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</si>
  <si>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</si>
  <si>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</si>
  <si>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</si>
  <si>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</si>
  <si>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</si>
  <si>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</si>
  <si>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</si>
  <si>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</si>
  <si>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</si>
  <si>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</si>
  <si>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</si>
  <si>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</si>
  <si>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</si>
  <si>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</si>
  <si>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</si>
  <si>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</si>
  <si>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</si>
  <si>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</si>
  <si>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</si>
  <si>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</si>
  <si>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</si>
  <si>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</si>
  <si>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</si>
  <si>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</si>
  <si>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</si>
  <si>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</si>
  <si>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</si>
  <si>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</si>
  <si>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</si>
  <si>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</si>
  <si>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</si>
  <si>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</si>
  <si>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</si>
  <si>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</si>
  <si>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</si>
  <si>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</si>
  <si>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</si>
  <si>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</si>
  <si>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</si>
  <si>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</si>
  <si>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</si>
  <si>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</si>
  <si>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</si>
  <si>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</si>
  <si>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</si>
  <si>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</si>
  <si>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</si>
  <si>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</si>
  <si>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</si>
  <si>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</si>
  <si>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</si>
  <si>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</si>
  <si>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</si>
  <si>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</si>
  <si>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</si>
  <si>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</si>
  <si>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</si>
  <si>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</si>
  <si>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</si>
  <si>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</si>
  <si>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</si>
  <si>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</si>
  <si>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</si>
  <si>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</si>
  <si>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</si>
  <si>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</si>
  <si>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</si>
  <si>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</si>
  <si>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</si>
  <si>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</si>
  <si>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</si>
  <si>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</si>
  <si>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</si>
  <si>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</si>
  <si>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</si>
  <si>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</si>
  <si>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</si>
  <si>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</si>
  <si>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</si>
  <si>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</si>
  <si>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</si>
  <si>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</si>
  <si>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</si>
  <si>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</si>
  <si>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</si>
  <si>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</si>
  <si>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</si>
  <si>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</si>
  <si>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</si>
  <si>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</si>
  <si>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</si>
  <si>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</si>
  <si>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</si>
  <si>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</si>
  <si>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</si>
  <si>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</si>
  <si>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</si>
  <si>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</si>
  <si>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</si>
  <si>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</si>
  <si>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</si>
  <si>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</si>
  <si>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</si>
  <si>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</si>
  <si>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</si>
  <si>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</si>
  <si>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</si>
  <si>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</si>
  <si>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</si>
  <si>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</si>
  <si>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</si>
  <si>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</si>
  <si>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</si>
  <si>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</si>
  <si>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</si>
  <si>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</si>
  <si>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</si>
  <si>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</si>
  <si>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</si>
  <si>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</si>
  <si>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</si>
  <si>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</si>
  <si>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</si>
  <si>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</si>
  <si>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</si>
  <si>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</si>
  <si>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</si>
  <si>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</si>
  <si>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</si>
  <si>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</si>
  <si>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</si>
  <si>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</si>
  <si>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</si>
  <si>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</si>
  <si>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</si>
  <si>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</si>
  <si>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</si>
  <si>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</si>
  <si>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</si>
  <si>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</si>
  <si>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</si>
  <si>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</si>
  <si>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</si>
  <si>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</si>
  <si>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</si>
  <si>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</si>
  <si>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</si>
  <si>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</si>
  <si>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</si>
  <si>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</si>
  <si>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</si>
  <si>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</si>
  <si>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</si>
  <si>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</si>
  <si>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</si>
  <si>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</si>
  <si>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</si>
  <si>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</si>
  <si>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</si>
  <si>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</si>
  <si>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</si>
  <si>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</si>
  <si>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</si>
  <si>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</si>
  <si>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</si>
  <si>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</si>
  <si>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</si>
  <si>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</si>
  <si>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</si>
  <si>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</si>
  <si>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</si>
  <si>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</si>
  <si>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</si>
  <si>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</si>
  <si>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</si>
  <si>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</si>
  <si>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</si>
  <si>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</si>
  <si>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</si>
  <si>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</si>
  <si>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</si>
  <si>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</si>
  <si>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</si>
  <si>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</si>
  <si>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</si>
  <si>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</si>
  <si>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</si>
  <si>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</si>
  <si>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</si>
  <si>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</si>
  <si>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</si>
  <si>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</si>
  <si>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</si>
  <si>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</si>
  <si>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</si>
  <si>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</si>
  <si>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</si>
  <si>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</si>
  <si>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</si>
  <si>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</si>
  <si>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</si>
  <si>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</si>
  <si>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</si>
  <si>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</si>
  <si>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</si>
  <si>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</si>
  <si>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</si>
  <si>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</si>
  <si>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</si>
  <si>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</si>
  <si>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</si>
  <si>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</si>
  <si>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</si>
  <si>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</si>
  <si>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</si>
  <si>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</si>
  <si>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</si>
  <si>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</si>
  <si>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</si>
  <si>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</si>
  <si>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</si>
  <si>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</si>
  <si>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</si>
  <si>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</si>
  <si>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</si>
  <si>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</si>
  <si>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</si>
  <si>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</si>
  <si>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</si>
  <si>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</si>
  <si>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</si>
  <si>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</si>
  <si>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</si>
  <si>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</si>
  <si>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</si>
  <si>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</si>
  <si>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</si>
  <si>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</si>
  <si>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</si>
  <si>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</si>
  <si>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</si>
  <si>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</si>
  <si>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</si>
  <si>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</si>
  <si>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</si>
  <si>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</si>
  <si>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</si>
  <si>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</si>
  <si>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</si>
  <si>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</si>
  <si>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</si>
  <si>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</si>
  <si>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</si>
  <si>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</si>
  <si>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</si>
  <si>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</si>
  <si>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</si>
  <si>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</si>
  <si>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</si>
  <si>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</si>
  <si>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</si>
  <si>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</si>
  <si>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</si>
  <si>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</si>
  <si>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</si>
  <si>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</si>
  <si>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</si>
  <si>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</si>
  <si>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</si>
  <si>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</si>
  <si>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</si>
  <si>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</si>
  <si>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</si>
  <si>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</si>
  <si>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</si>
  <si>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</si>
  <si>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</si>
  <si>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</si>
  <si>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</si>
  <si>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</si>
  <si>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</si>
  <si>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</si>
  <si>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</si>
  <si>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</si>
  <si>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</si>
  <si>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</si>
  <si>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</si>
  <si>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</si>
  <si>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</si>
  <si>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</si>
  <si>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</si>
  <si>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</si>
  <si>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</si>
  <si>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</si>
  <si>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</si>
  <si>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</si>
  <si>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</si>
  <si>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</si>
  <si>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</si>
  <si>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</si>
  <si>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</si>
  <si>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</si>
  <si>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</si>
  <si>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</si>
  <si>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</si>
  <si>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</si>
  <si>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</si>
  <si>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</si>
  <si>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</si>
  <si>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</si>
  <si>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</si>
  <si>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</si>
  <si>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</si>
  <si>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</si>
  <si>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</si>
  <si>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</si>
  <si>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</si>
  <si>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</si>
  <si>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</si>
  <si>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</si>
  <si>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</si>
  <si>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</si>
  <si>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</si>
  <si>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</si>
  <si>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</si>
  <si>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</si>
  <si>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</si>
  <si>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</si>
  <si>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</si>
  <si>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</si>
  <si>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</si>
  <si>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</si>
  <si>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</si>
  <si>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</si>
  <si>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</si>
  <si>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</si>
  <si>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</si>
  <si>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</si>
  <si>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</si>
  <si>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</si>
  <si>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</si>
  <si>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</si>
  <si>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</si>
  <si>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</si>
  <si>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</si>
  <si>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</si>
  <si>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</si>
  <si>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</si>
  <si>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</si>
  <si>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</si>
  <si>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</si>
  <si>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</si>
  <si>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</si>
  <si>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</si>
  <si>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</si>
  <si>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</si>
  <si>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</si>
  <si>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</si>
  <si>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</si>
  <si>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</si>
  <si>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</si>
  <si>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</si>
  <si>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</si>
  <si>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</si>
  <si>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</si>
  <si>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</si>
  <si>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</si>
  <si>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</si>
  <si>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</si>
  <si>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</si>
  <si>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</si>
  <si>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</si>
  <si>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</si>
  <si>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</si>
  <si>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</si>
  <si>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</si>
  <si>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</si>
  <si>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</si>
  <si>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</si>
  <si>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</si>
  <si>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</si>
  <si>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</si>
  <si>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</si>
  <si>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</si>
  <si>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</si>
  <si>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</si>
  <si>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</si>
  <si>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</si>
  <si>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</si>
  <si>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</si>
  <si>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</si>
  <si>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</si>
  <si>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</si>
  <si>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</si>
  <si>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</si>
  <si>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</si>
  <si>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</si>
  <si>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</si>
  <si>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</si>
  <si>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</si>
  <si>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</si>
  <si>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</si>
  <si>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</si>
  <si>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</si>
  <si>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</si>
  <si>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</si>
  <si>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</si>
  <si>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</si>
  <si>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</si>
  <si>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</si>
  <si>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</si>
  <si>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</si>
  <si>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</si>
  <si>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</si>
  <si>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</si>
  <si>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</si>
  <si>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</si>
  <si>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</si>
  <si>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</si>
  <si>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</si>
  <si>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</si>
  <si>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</si>
  <si>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</si>
  <si>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</si>
  <si>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</si>
  <si>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</si>
  <si>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</si>
  <si>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</si>
  <si>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</si>
  <si>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</si>
  <si>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</si>
  <si>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</si>
  <si>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</si>
  <si>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</si>
  <si>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</si>
  <si>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</si>
  <si>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</si>
  <si>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</si>
  <si>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</si>
  <si>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</si>
  <si>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</si>
  <si>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</si>
  <si>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</si>
  <si>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</si>
  <si>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</si>
  <si>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</si>
  <si>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</si>
  <si>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</si>
  <si>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</si>
  <si>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</si>
  <si>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</si>
  <si>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</si>
  <si>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</si>
  <si>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</si>
  <si>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</si>
  <si>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</si>
  <si>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</si>
  <si>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</si>
  <si>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</si>
  <si>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</si>
  <si>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</si>
  <si>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</si>
  <si>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</si>
  <si>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</si>
  <si>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</si>
  <si>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</si>
  <si>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</si>
  <si>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</si>
  <si>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</si>
  <si>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</si>
  <si>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</si>
  <si>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</si>
  <si>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</si>
  <si>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</si>
  <si>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</si>
  <si>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</si>
  <si>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</si>
  <si>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</si>
  <si>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</si>
  <si>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</si>
  <si>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</si>
  <si>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</si>
  <si>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</si>
  <si>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</si>
  <si>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</si>
  <si>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</si>
  <si>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</si>
  <si>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</si>
  <si>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</si>
  <si>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</si>
  <si>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</si>
  <si>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</si>
  <si>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</si>
  <si>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</si>
  <si>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</si>
  <si>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</si>
  <si>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</si>
  <si>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</si>
  <si>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</si>
  <si>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</si>
  <si>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</si>
  <si>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</si>
  <si>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</si>
  <si>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</si>
  <si>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</si>
  <si>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</si>
  <si>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</si>
  <si>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</si>
  <si>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</si>
  <si>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</si>
  <si>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</si>
  <si>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</si>
  <si>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</si>
  <si>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</si>
  <si>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</si>
  <si>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</si>
  <si>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</si>
  <si>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</si>
  <si>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</si>
  <si>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</si>
  <si>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</si>
  <si>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</si>
  <si>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</si>
  <si>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</si>
  <si>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</si>
  <si>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</si>
  <si>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</si>
  <si>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</si>
  <si>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</si>
  <si>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</si>
  <si>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</si>
  <si>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</si>
  <si>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</si>
  <si>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</si>
  <si>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</si>
  <si>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</si>
  <si>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</si>
  <si>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</si>
  <si>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</si>
  <si>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</si>
  <si>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</si>
  <si>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</si>
  <si>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</si>
  <si>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</si>
  <si>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</si>
  <si>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</si>
  <si>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</si>
  <si>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</si>
  <si>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</si>
  <si>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</si>
  <si>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</si>
  <si>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</si>
  <si>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</si>
  <si>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</si>
  <si>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</si>
  <si>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</si>
  <si>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</si>
  <si>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</si>
  <si>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</si>
  <si>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</si>
  <si>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</si>
  <si>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</si>
  <si>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</si>
  <si>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</si>
  <si>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</si>
  <si>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</si>
  <si>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</si>
  <si>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</si>
  <si>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</si>
  <si>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</si>
  <si>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</si>
  <si>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</si>
  <si>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</si>
  <si>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</si>
  <si>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</si>
  <si>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</si>
  <si>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</si>
  <si>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</si>
  <si>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</si>
  <si>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</si>
  <si>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</si>
  <si>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</si>
  <si>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</si>
  <si>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</si>
  <si>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</si>
  <si>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</si>
  <si>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</si>
  <si>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</si>
  <si>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</si>
  <si>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</si>
  <si>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</si>
  <si>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</si>
  <si>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</si>
  <si>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</si>
  <si>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</si>
  <si>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</si>
  <si>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</si>
  <si>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</si>
  <si>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</si>
  <si>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</si>
  <si>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</si>
  <si>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</si>
  <si>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</si>
  <si>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</si>
  <si>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</si>
  <si>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</si>
  <si>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</si>
  <si>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</si>
  <si>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</si>
  <si>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</si>
  <si>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</si>
  <si>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</si>
  <si>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</si>
  <si>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</si>
  <si>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</si>
  <si>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</si>
  <si>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</si>
  <si>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</si>
  <si>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</si>
  <si>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</si>
  <si>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</si>
  <si>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</si>
  <si>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</si>
  <si>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</si>
  <si>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</si>
  <si>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</si>
  <si>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</si>
  <si>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</si>
  <si>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</si>
  <si>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</si>
  <si>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</si>
  <si>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</si>
  <si>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</si>
  <si>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</si>
  <si>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</si>
  <si>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</si>
  <si>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</si>
  <si>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</si>
  <si>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</si>
  <si>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</si>
  <si>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</si>
  <si>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</si>
  <si>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</si>
  <si>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</si>
  <si>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</si>
  <si>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</si>
  <si>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</si>
  <si>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</si>
  <si>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</si>
  <si>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</si>
  <si>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</si>
  <si>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</si>
  <si>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</si>
  <si>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</si>
  <si>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</si>
  <si>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</si>
  <si>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</si>
  <si>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</si>
  <si>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</si>
  <si>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</si>
  <si>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</si>
  <si>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</si>
  <si>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</si>
  <si>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</si>
  <si>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</si>
  <si>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</si>
  <si>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</si>
  <si>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</si>
  <si>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</si>
  <si>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</si>
  <si>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</si>
  <si>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</si>
  <si>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</si>
  <si>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</si>
  <si>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</si>
  <si>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</si>
  <si>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</si>
  <si>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</si>
  <si>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</si>
  <si>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</si>
  <si>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</si>
  <si>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</si>
  <si>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</si>
  <si>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</si>
  <si>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</si>
  <si>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</si>
  <si>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</si>
  <si>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</si>
  <si>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</si>
  <si>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</si>
  <si>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</si>
  <si>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</si>
  <si>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</si>
  <si>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</si>
  <si>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</si>
  <si>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</si>
  <si>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</si>
  <si>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</si>
  <si>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</si>
  <si>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</si>
  <si>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</si>
  <si>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</si>
  <si>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</si>
  <si>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</si>
  <si>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</si>
  <si>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</si>
  <si>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</si>
  <si>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</si>
  <si>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</si>
  <si>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</si>
  <si>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</si>
  <si>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</si>
  <si>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</si>
  <si>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</si>
  <si>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</si>
  <si>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</si>
  <si>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</si>
  <si>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</si>
  <si>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</si>
  <si>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</si>
  <si>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</si>
  <si>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</si>
  <si>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</si>
  <si>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</si>
  <si>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</si>
  <si>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</si>
  <si>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</si>
  <si>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</si>
  <si>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</si>
  <si>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</si>
  <si>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</si>
  <si>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</si>
  <si>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</si>
  <si>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</si>
  <si>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</si>
  <si>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</si>
  <si>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</si>
  <si>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</si>
  <si>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</si>
  <si>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</si>
  <si>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</si>
  <si>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</si>
  <si>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</si>
  <si>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</si>
  <si>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</si>
  <si>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</si>
  <si>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</si>
  <si>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</si>
  <si>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</si>
  <si>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</si>
  <si>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</si>
  <si>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</si>
  <si>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</si>
  <si>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</si>
  <si>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</si>
  <si>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</si>
  <si>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</si>
  <si>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</si>
  <si>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</si>
  <si>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</si>
  <si>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</si>
  <si>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</si>
  <si>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</si>
  <si>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</si>
  <si>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</si>
  <si>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</si>
  <si>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</si>
  <si>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</si>
  <si>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</si>
  <si>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</si>
  <si>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</si>
  <si>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</si>
  <si>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</si>
  <si>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</si>
  <si>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</si>
  <si>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</si>
  <si>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</si>
  <si>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</si>
  <si>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</si>
  <si>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</si>
  <si>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</si>
  <si>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</si>
  <si>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</si>
  <si>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</si>
  <si>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</si>
  <si>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</si>
  <si>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</si>
  <si>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</si>
  <si>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</si>
  <si>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</si>
  <si>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</si>
  <si>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</si>
  <si>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</si>
  <si>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</si>
  <si>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</si>
  <si>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</si>
  <si>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</si>
  <si>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</si>
  <si>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</si>
  <si>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</si>
  <si>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</si>
  <si>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</si>
  <si>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</si>
  <si>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</si>
  <si>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</si>
  <si>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</si>
  <si>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</si>
  <si>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</si>
  <si>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</si>
  <si>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</si>
  <si>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</si>
  <si>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</si>
  <si>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</si>
  <si>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</si>
  <si>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</si>
  <si>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</si>
  <si>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</si>
  <si>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</si>
  <si>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</si>
  <si>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</si>
  <si>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</si>
  <si>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</si>
  <si>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</si>
  <si>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</si>
  <si>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</si>
  <si>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</si>
  <si>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</si>
  <si>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</si>
  <si>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</si>
  <si>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</si>
  <si>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</si>
  <si>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</si>
  <si>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</si>
  <si>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</si>
  <si>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</si>
  <si>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</si>
  <si>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</si>
  <si>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</si>
  <si>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</si>
  <si>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</si>
  <si>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</si>
  <si>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</si>
  <si>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</si>
  <si>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</si>
  <si>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</si>
  <si>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</si>
  <si>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</si>
  <si>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</si>
  <si>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</si>
  <si>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</si>
  <si>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</si>
  <si>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</si>
  <si>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</si>
  <si>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</si>
  <si>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</si>
  <si>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</si>
  <si>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</si>
  <si>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</si>
  <si>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</si>
  <si>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</si>
  <si>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</si>
  <si>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</si>
  <si>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</si>
  <si>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</si>
  <si>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</si>
  <si>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</si>
  <si>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</si>
  <si>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</si>
  <si>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</si>
  <si>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</si>
  <si>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</si>
  <si>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</si>
  <si>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</si>
  <si>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</si>
  <si>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</si>
  <si>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</si>
  <si>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</si>
  <si>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</si>
  <si>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</si>
  <si>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</si>
  <si>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</si>
  <si>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</si>
  <si>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</si>
  <si>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</si>
  <si>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</si>
  <si>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</si>
  <si>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</si>
  <si>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</si>
  <si>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</si>
  <si>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</si>
  <si>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</si>
  <si>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</si>
  <si>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</si>
  <si>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</si>
  <si>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</si>
  <si>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</si>
  <si>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</si>
  <si>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</si>
  <si>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</si>
  <si>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</si>
  <si>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</si>
  <si>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</si>
  <si>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</si>
  <si>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</si>
  <si>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</si>
  <si>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</si>
  <si>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</si>
  <si>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</si>
  <si>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</si>
  <si>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</si>
  <si>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</si>
  <si>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</si>
  <si>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</si>
  <si>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</si>
  <si>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</si>
  <si>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</si>
  <si>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</si>
  <si>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</si>
  <si>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</si>
  <si>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</si>
  <si>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</si>
  <si>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</si>
  <si>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</si>
  <si>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</si>
  <si>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</si>
  <si>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</si>
  <si>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</si>
  <si>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</si>
  <si>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</si>
  <si>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</si>
  <si>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</si>
  <si>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</si>
  <si>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</si>
  <si>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</si>
  <si>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</si>
  <si>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</si>
  <si>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</si>
  <si>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</si>
  <si>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</si>
  <si>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</si>
  <si>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</si>
  <si>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</si>
  <si>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</si>
  <si>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</si>
  <si>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</si>
  <si>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</si>
  <si>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</si>
  <si>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</si>
  <si>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</si>
  <si>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</si>
  <si>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</si>
  <si>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</si>
  <si>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</si>
  <si>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</si>
  <si>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</si>
  <si>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</si>
  <si>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</si>
  <si>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</si>
  <si>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</si>
  <si>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</si>
  <si>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</si>
  <si>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</si>
  <si>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</si>
  <si>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</si>
  <si>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</si>
  <si>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</si>
  <si>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</si>
  <si>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</si>
  <si>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</si>
  <si>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</si>
  <si>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</si>
  <si>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</si>
  <si>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</si>
  <si>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</si>
  <si>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</si>
  <si>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</si>
  <si>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</si>
  <si>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</si>
  <si>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</si>
  <si>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</si>
  <si>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</si>
  <si>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</si>
  <si>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</si>
  <si>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</si>
  <si>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</si>
  <si>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</si>
  <si>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</si>
  <si>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</si>
  <si>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</si>
  <si>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</si>
  <si>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</si>
  <si>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</si>
  <si>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</si>
  <si>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</si>
  <si>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</si>
  <si>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</si>
  <si>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</si>
  <si>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</si>
  <si>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</si>
  <si>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</si>
  <si>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</si>
  <si>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</si>
  <si>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</si>
  <si>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</si>
  <si>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</si>
  <si>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</si>
  <si>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</si>
  <si>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</si>
  <si>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</si>
  <si>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</si>
  <si>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</si>
  <si>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</si>
  <si>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</si>
  <si>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</si>
  <si>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</si>
  <si>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</si>
  <si>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</si>
  <si>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</si>
  <si>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</si>
  <si>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</si>
  <si>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</si>
  <si>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</si>
  <si>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</si>
  <si>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</si>
  <si>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</si>
  <si>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</si>
  <si>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</si>
  <si>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</si>
  <si>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</si>
  <si>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</si>
  <si>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</si>
  <si>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</si>
  <si>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</si>
  <si>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</si>
  <si>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</si>
  <si>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</si>
  <si>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</si>
  <si>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</si>
  <si>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</si>
  <si>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</si>
  <si>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</si>
  <si>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</si>
  <si>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</si>
  <si>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</si>
  <si>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</si>
  <si>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</si>
  <si>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</si>
  <si>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</si>
  <si>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</si>
  <si>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</si>
  <si>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</si>
  <si>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</si>
  <si>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</si>
  <si>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</si>
  <si>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</si>
  <si>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</si>
  <si>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</si>
  <si>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</si>
  <si>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</si>
  <si>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</si>
  <si>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</si>
  <si>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</si>
  <si>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</si>
  <si>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</si>
  <si>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</si>
  <si>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</si>
  <si>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</si>
  <si>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</si>
  <si>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</si>
  <si>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</si>
  <si>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</si>
  <si>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</si>
  <si>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</si>
  <si>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</si>
  <si>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</si>
  <si>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</si>
  <si>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</si>
  <si>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</si>
  <si>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</si>
  <si>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</si>
  <si>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</si>
  <si>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</si>
  <si>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</si>
  <si>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</si>
  <si>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</si>
  <si>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</si>
  <si>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</si>
  <si>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</si>
  <si>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</si>
  <si>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</si>
  <si>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</si>
  <si>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</si>
  <si>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</si>
  <si>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</si>
  <si>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</si>
  <si>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</si>
  <si>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</si>
  <si>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</si>
  <si>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</si>
  <si>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</si>
  <si>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</si>
  <si>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</si>
  <si>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</si>
  <si>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</si>
  <si>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</si>
  <si>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</si>
  <si>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</si>
  <si>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</si>
  <si>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</si>
  <si>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</si>
  <si>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</si>
  <si>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</si>
  <si>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</si>
  <si>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</si>
  <si>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</si>
  <si>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</si>
  <si>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</si>
  <si>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</si>
  <si>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</si>
  <si>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</si>
  <si>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</si>
  <si>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</si>
  <si>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</si>
  <si>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</si>
  <si>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</si>
  <si>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</si>
  <si>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</si>
  <si>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</si>
  <si>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</si>
  <si>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</si>
  <si>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</si>
  <si>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</si>
  <si>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</si>
  <si>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</si>
  <si>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</si>
  <si>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</si>
  <si>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</si>
  <si>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</si>
  <si>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</si>
  <si>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</si>
  <si>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</si>
  <si>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</si>
  <si>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</si>
  <si>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</si>
  <si>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</si>
  <si>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</si>
  <si>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</si>
  <si>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</si>
  <si>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</si>
  <si>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</si>
  <si>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</si>
  <si>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</si>
  <si>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</si>
  <si>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</si>
  <si>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</si>
  <si>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</si>
  <si>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</si>
  <si>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</si>
  <si>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</si>
  <si>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</si>
  <si>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</si>
  <si>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</si>
  <si>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</si>
  <si>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</si>
  <si>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</si>
  <si>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</si>
  <si>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</si>
  <si>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</si>
  <si>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</si>
  <si>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</si>
  <si>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</si>
  <si>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</si>
  <si>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</si>
  <si>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</si>
  <si>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</si>
  <si>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</si>
  <si>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</si>
  <si>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</si>
  <si>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</si>
  <si>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</si>
  <si>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</si>
  <si>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</si>
  <si>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</si>
  <si>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</si>
  <si>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</si>
  <si>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</si>
  <si>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</si>
  <si>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</si>
  <si>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</si>
  <si>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</si>
  <si>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</si>
  <si>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</si>
  <si>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</si>
  <si>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</si>
  <si>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</si>
  <si>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</si>
  <si>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</si>
  <si>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</si>
  <si>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</si>
  <si>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</si>
  <si>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</si>
  <si>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</si>
  <si>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</si>
  <si>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</si>
  <si>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</si>
  <si>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</si>
  <si>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</si>
  <si>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</si>
  <si>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</si>
  <si>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</si>
  <si>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</si>
  <si>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</si>
  <si>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</si>
  <si>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</si>
  <si>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</si>
  <si>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</si>
  <si>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</si>
  <si>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</si>
  <si>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</si>
  <si>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</si>
  <si>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</si>
  <si>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</si>
  <si>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</si>
  <si>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</si>
  <si>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</si>
  <si>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</si>
  <si>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</si>
  <si>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</si>
  <si>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</si>
  <si>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</si>
  <si>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</si>
  <si>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</si>
  <si>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</si>
  <si>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</si>
  <si>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</si>
  <si>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</si>
  <si>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</si>
  <si>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</si>
  <si>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</si>
  <si>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</si>
  <si>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</si>
  <si>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</si>
  <si>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</si>
  <si>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</si>
  <si>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</si>
  <si>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</si>
  <si>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</si>
  <si>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</si>
  <si>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</si>
  <si>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</si>
  <si>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</si>
  <si>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</si>
  <si>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</si>
  <si>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</si>
  <si>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</si>
  <si>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</si>
  <si>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</si>
  <si>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</si>
  <si>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</si>
  <si>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</si>
  <si>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</si>
  <si>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</si>
  <si>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</si>
  <si>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</si>
  <si>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</si>
  <si>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</si>
  <si>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</si>
  <si>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</si>
  <si>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</si>
  <si>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</si>
  <si>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</si>
  <si>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</si>
  <si>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</si>
  <si>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</si>
  <si>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</si>
  <si>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</si>
  <si>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</si>
  <si>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</si>
  <si>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</si>
  <si>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</si>
  <si>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</si>
  <si>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</si>
  <si>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</si>
  <si>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</si>
  <si>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</si>
  <si>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</si>
  <si>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</si>
  <si>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</si>
  <si>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</si>
  <si>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</si>
  <si>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</si>
  <si>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</si>
  <si>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</si>
  <si>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</si>
  <si>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</si>
  <si>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</si>
  <si>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</si>
  <si>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</si>
  <si>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</si>
  <si>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</si>
  <si>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</si>
  <si>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</si>
  <si>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</si>
  <si>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</si>
  <si>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</si>
  <si>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</si>
  <si>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</si>
  <si>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</si>
  <si>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</si>
  <si>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</si>
  <si>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</si>
  <si>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</si>
  <si>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</si>
  <si>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</si>
  <si>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</si>
  <si>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</si>
  <si>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</si>
  <si>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</si>
  <si>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</si>
  <si>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</si>
  <si>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</si>
  <si>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</si>
  <si>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</si>
  <si>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</si>
  <si>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</si>
  <si>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</si>
  <si>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</si>
  <si>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</si>
  <si>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</si>
  <si>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</si>
  <si>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</si>
  <si>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</si>
  <si>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</si>
  <si>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</si>
  <si>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</si>
  <si>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</si>
  <si>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</si>
  <si>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</si>
  <si>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</si>
  <si>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</si>
  <si>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</si>
  <si>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</si>
  <si>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</si>
  <si>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</si>
  <si>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</si>
  <si>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</si>
  <si>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</si>
  <si>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</si>
  <si>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</si>
  <si>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</si>
  <si>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</si>
  <si>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</si>
  <si>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</si>
  <si>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</si>
  <si>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</si>
  <si>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</si>
  <si>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</si>
  <si>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</si>
  <si>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</si>
  <si>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</si>
  <si>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</si>
  <si>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</si>
  <si>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</si>
  <si>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</si>
  <si>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</si>
  <si>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</si>
  <si>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</si>
  <si>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</si>
  <si>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</si>
  <si>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</si>
  <si>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</si>
  <si>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</si>
  <si>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</si>
  <si>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</si>
  <si>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</si>
  <si>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</si>
  <si>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</si>
  <si>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</si>
  <si>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</si>
  <si>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</si>
  <si>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</si>
  <si>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</si>
  <si>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</si>
  <si>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</si>
  <si>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</si>
  <si>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</si>
  <si>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</si>
  <si>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</si>
  <si>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</si>
  <si>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</si>
  <si>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</si>
  <si>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</si>
  <si>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</si>
  <si>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</si>
  <si>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</si>
  <si>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</si>
  <si>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</si>
  <si>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</si>
  <si>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</si>
  <si>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</si>
  <si>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</si>
  <si>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</si>
  <si>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</si>
  <si>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</si>
  <si>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</si>
  <si>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</si>
  <si>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</si>
  <si>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</si>
  <si>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</si>
  <si>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</si>
  <si>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</si>
  <si>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</si>
  <si>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</si>
  <si>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</si>
  <si>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</si>
  <si>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</si>
  <si>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</si>
  <si>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</si>
  <si>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</si>
  <si>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</si>
  <si>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</si>
  <si>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</si>
  <si>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</si>
  <si>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</si>
  <si>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</si>
  <si>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</si>
  <si>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</si>
  <si>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</si>
  <si>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</si>
  <si>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</si>
  <si>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</si>
  <si>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</si>
  <si>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</si>
  <si>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</si>
  <si>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</si>
  <si>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</si>
  <si>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</si>
  <si>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</si>
  <si>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</si>
  <si>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</si>
  <si>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</si>
  <si>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</si>
  <si>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</si>
  <si>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</si>
  <si>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</si>
  <si>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</si>
  <si>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</si>
  <si>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</si>
  <si>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</si>
  <si>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</si>
  <si>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</si>
  <si>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</si>
  <si>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</si>
  <si>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</si>
  <si>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</si>
  <si>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</si>
  <si>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</si>
  <si>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</si>
  <si>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</si>
  <si>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</si>
  <si>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</si>
  <si>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</si>
  <si>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</si>
  <si>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</si>
  <si>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</si>
  <si>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</si>
  <si>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</si>
  <si>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</si>
  <si>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</si>
  <si>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</si>
  <si>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</si>
  <si>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</si>
  <si>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</si>
  <si>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</si>
  <si>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</si>
  <si>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</si>
  <si>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</si>
  <si>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</si>
  <si>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</si>
  <si>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</si>
  <si>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</si>
  <si>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</si>
  <si>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</si>
  <si>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</si>
  <si>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</si>
  <si>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</si>
  <si>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</si>
  <si>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</si>
  <si>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</si>
  <si>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</si>
  <si>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</si>
  <si>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</si>
  <si>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</si>
  <si>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</si>
  <si>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</si>
  <si>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</si>
  <si>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</si>
  <si>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</si>
  <si>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</si>
  <si>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</si>
  <si>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</si>
  <si>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</si>
  <si>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</si>
  <si>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</si>
  <si>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</si>
  <si>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</si>
  <si>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</si>
  <si>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</si>
  <si>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</si>
  <si>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</si>
  <si>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</si>
  <si>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</si>
  <si>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</si>
  <si>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</si>
  <si>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</si>
  <si>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</si>
  <si>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</si>
  <si>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</si>
  <si>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</si>
  <si>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</si>
  <si>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</si>
  <si>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</si>
  <si>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</si>
  <si>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</si>
  <si>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</si>
  <si>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</si>
  <si>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</si>
  <si>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</si>
  <si>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</si>
  <si>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</si>
  <si>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</si>
  <si>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</si>
  <si>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</si>
  <si>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</si>
  <si>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</si>
  <si>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</si>
  <si>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</si>
  <si>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</si>
  <si>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</si>
  <si>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</si>
  <si>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</si>
  <si>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</si>
  <si>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</si>
  <si>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</si>
  <si>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</si>
  <si>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</si>
  <si>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</si>
  <si>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</si>
  <si>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</si>
  <si>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</si>
  <si>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</si>
  <si>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</si>
  <si>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</si>
  <si>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</si>
  <si>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</si>
  <si>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</si>
  <si>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</si>
  <si>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</si>
  <si>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</si>
  <si>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</si>
  <si>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</si>
  <si>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</si>
  <si>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</si>
  <si>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</si>
  <si>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</si>
  <si>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</si>
  <si>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</si>
  <si>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</si>
  <si>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</si>
  <si>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</si>
  <si>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</si>
  <si>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</si>
  <si>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</si>
  <si>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</si>
  <si>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</si>
  <si>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</si>
  <si>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</si>
  <si>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</si>
  <si>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</si>
  <si>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</si>
  <si>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</si>
  <si>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</si>
  <si>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</si>
  <si>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</si>
  <si>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</si>
  <si>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</si>
  <si>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</si>
  <si>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</si>
  <si>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</si>
  <si>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</si>
  <si>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</si>
  <si>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</si>
  <si>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</si>
  <si>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</si>
  <si>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</si>
  <si>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</si>
  <si>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</si>
  <si>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</si>
  <si>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</si>
  <si>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</si>
  <si>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</si>
  <si>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</si>
  <si>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</si>
  <si>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</si>
  <si>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</si>
  <si>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</si>
  <si>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</si>
  <si>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</si>
  <si>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</si>
  <si>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</si>
  <si>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</si>
  <si>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</si>
  <si>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</si>
  <si>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</si>
  <si>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</si>
  <si>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</si>
  <si>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</si>
  <si>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</si>
  <si>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</si>
  <si>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</si>
  <si>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</si>
  <si>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</si>
  <si>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</si>
  <si>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</si>
  <si>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</si>
  <si>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</si>
  <si>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</si>
  <si>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</si>
  <si>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</si>
  <si>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</si>
  <si>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</si>
  <si>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</si>
  <si>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</si>
  <si>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</si>
  <si>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</si>
  <si>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</si>
  <si>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</si>
  <si>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</si>
  <si>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</si>
  <si>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</si>
  <si>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</si>
  <si>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</si>
  <si>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</si>
  <si>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</si>
  <si>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</si>
  <si>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</si>
  <si>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</si>
  <si>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</si>
  <si>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</si>
  <si>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</si>
  <si>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</si>
  <si>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</si>
  <si>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</si>
  <si>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</si>
  <si>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</si>
  <si>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</si>
  <si>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</si>
  <si>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</si>
  <si>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</si>
  <si>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</si>
  <si>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</si>
  <si>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</si>
  <si>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</si>
  <si>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</si>
  <si>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</si>
  <si>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</si>
  <si>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</si>
  <si>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</si>
  <si>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</si>
  <si>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</si>
  <si>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</si>
  <si>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</si>
  <si>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</si>
  <si>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</si>
  <si>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</si>
  <si>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</si>
  <si>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</si>
  <si>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</si>
  <si>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</si>
  <si>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</si>
  <si>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</si>
  <si>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</si>
  <si>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</si>
  <si>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</si>
  <si>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</si>
  <si>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</si>
  <si>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</si>
  <si>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</si>
  <si>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</si>
  <si>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</si>
  <si>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</si>
  <si>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</si>
  <si>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</si>
  <si>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</si>
  <si>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</si>
  <si>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</si>
  <si>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</si>
  <si>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</si>
  <si>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</si>
  <si>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</si>
  <si>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</si>
  <si>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</si>
  <si>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</si>
  <si>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</si>
  <si>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</si>
  <si>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</si>
  <si>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</si>
  <si>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</si>
  <si>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</si>
  <si>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</si>
  <si>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</si>
  <si>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</si>
  <si>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</si>
  <si>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</si>
  <si>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</si>
  <si>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</si>
  <si>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</si>
  <si>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</si>
  <si>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</si>
  <si>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</si>
  <si>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</si>
  <si>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</si>
  <si>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</si>
  <si>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</si>
  <si>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</si>
  <si>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</si>
  <si>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</si>
  <si>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</si>
  <si>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</si>
  <si>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</si>
  <si>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</si>
  <si>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</si>
  <si>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</si>
  <si>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</si>
  <si>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</si>
  <si>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</si>
  <si>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</si>
  <si>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</si>
  <si>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</si>
  <si>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</si>
  <si>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</si>
  <si>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</si>
  <si>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</si>
  <si>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</si>
  <si>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</si>
  <si>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</si>
  <si>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</si>
  <si>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</si>
  <si>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</si>
  <si>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</si>
  <si>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</si>
  <si>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</si>
  <si>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</si>
  <si>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</si>
  <si>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</si>
  <si>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</si>
  <si>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</si>
  <si>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</si>
  <si>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</si>
  <si>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</si>
  <si>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</si>
  <si>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</si>
  <si>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</si>
  <si>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</si>
  <si>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</si>
  <si>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</si>
  <si>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</si>
  <si>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</si>
  <si>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</si>
  <si>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</si>
  <si>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</si>
  <si>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</si>
  <si>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</si>
  <si>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</si>
  <si>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</si>
  <si>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</si>
  <si>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</si>
  <si>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</si>
  <si>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</si>
  <si>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</si>
  <si>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</si>
  <si>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</si>
  <si>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</si>
  <si>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</si>
  <si>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</si>
  <si>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</si>
  <si>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</si>
  <si>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</si>
  <si>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</si>
  <si>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</si>
  <si>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</si>
  <si>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</si>
  <si>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</si>
  <si>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</si>
  <si>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</si>
  <si>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</si>
  <si>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</si>
  <si>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</si>
  <si>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</si>
  <si>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</si>
  <si>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</si>
  <si>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</si>
  <si>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</si>
  <si>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</si>
  <si>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</si>
  <si>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</si>
  <si>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</si>
  <si>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</si>
  <si>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</si>
  <si>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</si>
  <si>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</si>
  <si>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</si>
  <si>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</si>
  <si>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</si>
  <si>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</si>
  <si>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</si>
  <si>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</si>
  <si>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</si>
  <si>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</si>
  <si>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</si>
  <si>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</si>
  <si>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</si>
  <si>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</si>
  <si>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</si>
  <si>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</si>
  <si>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</si>
  <si>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</si>
  <si>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</si>
  <si>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</si>
  <si>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</si>
  <si>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</si>
  <si>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</si>
  <si>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</si>
  <si>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</si>
  <si>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</si>
  <si>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</si>
  <si>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</si>
  <si>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</si>
  <si>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</si>
  <si>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</si>
  <si>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</si>
  <si>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</si>
  <si>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</si>
  <si>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</si>
  <si>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</si>
  <si>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</si>
  <si>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</si>
  <si>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</si>
  <si>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</si>
  <si>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</si>
  <si>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</si>
  <si>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</si>
  <si>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</si>
  <si>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</si>
  <si>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</si>
  <si>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</si>
  <si>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</si>
  <si>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</si>
  <si>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</si>
  <si>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</si>
  <si>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</si>
  <si>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</si>
  <si>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</si>
  <si>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</si>
  <si>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</si>
  <si>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</si>
  <si>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</si>
  <si>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</si>
  <si>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</si>
  <si>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</si>
  <si>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</si>
  <si>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</si>
  <si>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</si>
  <si>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</si>
  <si>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</si>
  <si>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</si>
  <si>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</si>
  <si>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</si>
  <si>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</si>
  <si>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</si>
  <si>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</si>
  <si>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</si>
  <si>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</si>
  <si>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</si>
  <si>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</si>
  <si>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</si>
  <si>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</si>
  <si>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</si>
  <si>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</si>
  <si>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</si>
  <si>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</si>
  <si>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</si>
  <si>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</si>
  <si>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</si>
  <si>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</si>
  <si>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</si>
  <si>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</si>
  <si>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</si>
  <si>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</si>
  <si>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</si>
  <si>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</si>
  <si>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</si>
  <si>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</si>
  <si>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</si>
  <si>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</si>
  <si>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</si>
  <si>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</si>
  <si>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</si>
  <si>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</si>
  <si>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</si>
  <si>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</si>
  <si>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</si>
  <si>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</si>
  <si>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</si>
  <si>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</si>
  <si>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</si>
  <si>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</si>
  <si>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</si>
  <si>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</si>
  <si>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</si>
  <si>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</si>
  <si>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</si>
  <si>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</si>
  <si>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</si>
  <si>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</si>
  <si>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</si>
  <si>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</si>
  <si>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</si>
  <si>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</si>
  <si>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</si>
  <si>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</si>
  <si>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</si>
  <si>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</si>
  <si>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</si>
  <si>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</si>
  <si>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</si>
  <si>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</si>
  <si>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</si>
  <si>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</si>
  <si>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</si>
  <si>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</si>
  <si>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</si>
  <si>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</si>
  <si>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</si>
  <si>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</si>
  <si>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</si>
  <si>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</si>
  <si>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</si>
  <si>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</si>
  <si>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</si>
  <si>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</si>
  <si>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</si>
  <si>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</si>
  <si>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</si>
  <si>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</si>
  <si>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</si>
  <si>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</si>
  <si>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</si>
  <si>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</si>
  <si>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</si>
  <si>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</si>
  <si>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</si>
  <si>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</si>
  <si>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</si>
  <si>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</si>
  <si>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</si>
  <si>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</si>
  <si>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</si>
  <si>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</si>
  <si>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</si>
  <si>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</si>
  <si>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</si>
  <si>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</si>
  <si>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</si>
  <si>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</si>
  <si>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</si>
  <si>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</si>
  <si>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</si>
  <si>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</si>
  <si>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</si>
  <si>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</si>
  <si>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</si>
  <si>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</si>
  <si>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</si>
  <si>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</si>
  <si>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</si>
  <si>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</si>
  <si>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</si>
  <si>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</si>
  <si>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</si>
  <si>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</si>
  <si>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</si>
  <si>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</si>
  <si>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</si>
  <si>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</si>
  <si>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</si>
  <si>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</si>
  <si>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</si>
  <si>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</si>
  <si>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</si>
  <si>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</si>
  <si>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</si>
  <si>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</si>
  <si>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</si>
  <si>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</si>
  <si>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</si>
  <si>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</si>
  <si>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</si>
  <si>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</si>
  <si>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</si>
  <si>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</si>
  <si>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</si>
  <si>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</si>
  <si>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</si>
  <si>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</si>
  <si>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</si>
  <si>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</si>
  <si>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</si>
  <si>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</si>
  <si>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</si>
  <si>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</si>
  <si>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</si>
  <si>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</si>
  <si>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</si>
  <si>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</si>
  <si>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</si>
  <si>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</si>
  <si>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</si>
  <si>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</si>
  <si>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</si>
  <si>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</si>
  <si>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</si>
  <si>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</si>
  <si>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</si>
  <si>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</si>
  <si>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</si>
  <si>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</si>
  <si>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</si>
  <si>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</si>
  <si>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</si>
  <si>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</si>
  <si>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</si>
  <si>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</si>
  <si>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</si>
  <si>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</si>
  <si>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</si>
  <si>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</si>
  <si>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</si>
  <si>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</si>
  <si>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</si>
  <si>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</si>
  <si>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</si>
  <si>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</si>
  <si>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</si>
  <si>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</si>
  <si>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</si>
  <si>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</si>
  <si>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</si>
  <si>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</si>
  <si>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</si>
  <si>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</si>
  <si>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</si>
  <si>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</si>
  <si>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</si>
  <si>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</si>
  <si>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</si>
  <si>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</si>
  <si>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</si>
  <si>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</si>
  <si>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</si>
  <si>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</si>
  <si>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</si>
  <si>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</si>
  <si>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</si>
  <si>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</si>
  <si>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</si>
  <si>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</si>
  <si>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</si>
  <si>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</si>
  <si>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</si>
  <si>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</si>
  <si>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</si>
  <si>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</si>
  <si>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</si>
  <si>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</si>
  <si>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</si>
  <si>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</si>
  <si>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</si>
  <si>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</si>
  <si>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</si>
  <si>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</si>
  <si>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</si>
  <si>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</si>
  <si>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</si>
  <si>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</si>
  <si>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</si>
  <si>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</si>
  <si>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</si>
  <si>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</si>
  <si>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</si>
  <si>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</si>
  <si>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</si>
  <si>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</si>
  <si>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</si>
  <si>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</si>
  <si>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</si>
  <si>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</si>
  <si>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</si>
  <si>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</si>
  <si>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</si>
  <si>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</si>
  <si>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</si>
  <si>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</si>
  <si>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</si>
  <si>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</si>
  <si>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</si>
  <si>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</si>
  <si>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</si>
  <si>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</si>
  <si>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</si>
  <si>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</si>
  <si>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</si>
  <si>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</si>
  <si>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</si>
  <si>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</si>
  <si>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</si>
  <si>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</si>
  <si>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</si>
  <si>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</si>
  <si>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</si>
  <si>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</si>
  <si>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</si>
  <si>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</si>
  <si>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</si>
  <si>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</si>
  <si>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</si>
  <si>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</si>
  <si>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</si>
  <si>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</si>
  <si>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</si>
  <si>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</si>
  <si>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</si>
  <si>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</si>
  <si>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</si>
  <si>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</si>
  <si>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</si>
  <si>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</si>
  <si>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</si>
  <si>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</si>
  <si>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</si>
  <si>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</si>
  <si>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</si>
  <si>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</si>
  <si>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</si>
  <si>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</si>
  <si>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</si>
  <si>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</si>
  <si>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</si>
  <si>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</si>
  <si>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</si>
  <si>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</si>
  <si>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</si>
  <si>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</si>
  <si>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</si>
  <si>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</si>
  <si>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</si>
  <si>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</si>
  <si>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</si>
  <si>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</si>
  <si>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</si>
  <si>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</si>
  <si>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</si>
  <si>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</si>
  <si>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</si>
  <si>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</si>
  <si>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</si>
  <si>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</si>
  <si>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</si>
  <si>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</si>
  <si>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</si>
  <si>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</si>
  <si>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</si>
  <si>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</si>
  <si>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</si>
  <si>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</si>
  <si>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</si>
  <si>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</si>
  <si>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</si>
  <si>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</si>
  <si>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</si>
  <si>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</si>
  <si>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</si>
  <si>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</si>
  <si>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</si>
  <si>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</si>
  <si>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</si>
  <si>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</si>
  <si>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</si>
  <si>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</si>
  <si>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</si>
  <si>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</si>
  <si>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</si>
  <si>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</si>
  <si>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</si>
  <si>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</si>
  <si>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</si>
  <si>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</si>
  <si>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</si>
  <si>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</si>
  <si>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</si>
  <si>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</si>
  <si>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</si>
  <si>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</si>
  <si>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</si>
  <si>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</si>
  <si>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</si>
  <si>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</si>
  <si>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</si>
  <si>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</si>
  <si>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</si>
  <si>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</si>
  <si>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</si>
  <si>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</si>
  <si>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</si>
  <si>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</si>
  <si>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</si>
  <si>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</si>
  <si>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</si>
  <si>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</si>
  <si>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</si>
  <si>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</si>
  <si>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</si>
  <si>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</si>
  <si>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</si>
  <si>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</si>
  <si>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</si>
  <si>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</si>
  <si>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</si>
  <si>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</si>
  <si>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</si>
  <si>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</si>
  <si>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</si>
  <si>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</si>
  <si>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</si>
  <si>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</si>
  <si>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</si>
  <si>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</si>
  <si>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</si>
  <si>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</si>
  <si>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</si>
  <si>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</si>
  <si>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</si>
  <si>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</si>
  <si>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</si>
  <si>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</si>
  <si>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</si>
  <si>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</si>
  <si>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</si>
  <si>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</si>
  <si>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</si>
  <si>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</si>
  <si>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</si>
  <si>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</si>
  <si>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</si>
  <si>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</si>
  <si>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</si>
  <si>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</si>
  <si>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</si>
  <si>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</si>
  <si>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</si>
  <si>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</si>
  <si>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</si>
  <si>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</si>
  <si>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</si>
  <si>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</si>
  <si>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</si>
  <si>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</si>
  <si>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</si>
  <si>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</si>
  <si>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</si>
  <si>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</si>
  <si>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</si>
  <si>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</si>
  <si>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</si>
  <si>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</si>
  <si>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</si>
  <si>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</si>
  <si>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</si>
  <si>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</si>
  <si>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</si>
  <si>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</si>
  <si>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</si>
  <si>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</si>
  <si>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</si>
  <si>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</si>
  <si>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</si>
  <si>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</si>
  <si>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</si>
  <si>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</si>
  <si>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</si>
  <si>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</si>
  <si>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</si>
  <si>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</si>
  <si>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</si>
  <si>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</si>
  <si>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</si>
  <si>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</si>
  <si>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</si>
  <si>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</si>
  <si>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</si>
  <si>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</si>
  <si>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</si>
  <si>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</si>
  <si>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</si>
  <si>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</si>
  <si>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</si>
  <si>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</si>
  <si>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</si>
  <si>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</si>
  <si>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</si>
  <si>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</si>
  <si>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</si>
  <si>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</si>
  <si>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</si>
  <si>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</si>
  <si>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</si>
  <si>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</si>
  <si>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</si>
  <si>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</si>
  <si>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</si>
  <si>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</si>
  <si>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</si>
  <si>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</si>
  <si>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</si>
  <si>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</si>
  <si>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</si>
  <si>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</si>
  <si>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</si>
  <si>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</si>
  <si>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</si>
  <si>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</si>
  <si>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</si>
  <si>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</si>
  <si>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</si>
  <si>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</si>
  <si>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</si>
  <si>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</si>
  <si>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</si>
  <si>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</si>
  <si>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</si>
  <si>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</si>
  <si>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</si>
  <si>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</si>
  <si>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</si>
  <si>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</si>
  <si>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</si>
  <si>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</si>
  <si>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</si>
  <si>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</si>
  <si>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</si>
  <si>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</si>
  <si>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</si>
  <si>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</si>
  <si>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</si>
  <si>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</si>
  <si>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</si>
  <si>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</si>
  <si>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</si>
  <si>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</si>
  <si>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</si>
  <si>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</si>
  <si>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</si>
  <si>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</si>
  <si>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</si>
  <si>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</si>
  <si>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</si>
  <si>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</si>
  <si>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</si>
  <si>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</si>
  <si>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</si>
  <si>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</si>
  <si>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</si>
  <si>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</si>
  <si>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</si>
  <si>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</si>
  <si>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</si>
  <si>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</si>
  <si>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</si>
  <si>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</si>
  <si>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</si>
  <si>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</si>
  <si>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</si>
  <si>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</si>
  <si>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</si>
  <si>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</si>
  <si>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</si>
  <si>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</si>
  <si>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</si>
  <si>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</si>
  <si>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</si>
  <si>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</si>
  <si>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</si>
  <si>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</si>
  <si>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</si>
  <si>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</si>
  <si>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</si>
  <si>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</si>
  <si>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</si>
  <si>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</si>
  <si>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</si>
  <si>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</si>
  <si>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</si>
  <si>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</si>
  <si>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</si>
  <si>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</si>
  <si>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</si>
  <si>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</si>
  <si>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</si>
  <si>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</si>
  <si>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</si>
  <si>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</si>
  <si>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</si>
  <si>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</si>
  <si>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</si>
  <si>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</si>
  <si>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</si>
  <si>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</si>
  <si>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</si>
  <si>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</si>
  <si>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</si>
  <si>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</si>
  <si>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</si>
  <si>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</si>
  <si>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</si>
  <si>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</si>
  <si>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</si>
  <si>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</si>
  <si>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</si>
  <si>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</si>
  <si>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</si>
  <si>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</si>
  <si>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</si>
  <si>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</si>
  <si>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</si>
  <si>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</si>
  <si>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</si>
  <si>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</si>
  <si>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</si>
  <si>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</si>
  <si>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</si>
  <si>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</si>
  <si>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</si>
  <si>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</si>
  <si>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</si>
  <si>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</si>
  <si>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</si>
  <si>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</si>
  <si>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</si>
  <si>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</si>
  <si>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</si>
  <si>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</si>
  <si>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</si>
  <si>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</si>
  <si>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</si>
  <si>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</si>
  <si>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</si>
  <si>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</si>
  <si>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</si>
  <si>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</si>
  <si>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</si>
  <si>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</si>
  <si>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</si>
  <si>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</si>
  <si>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</si>
  <si>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</si>
  <si>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</si>
  <si>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</si>
  <si>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</si>
  <si>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</si>
  <si>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</si>
  <si>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</si>
  <si>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</si>
  <si>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</si>
  <si>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</si>
  <si>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</si>
  <si>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</si>
  <si>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</si>
  <si>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</si>
  <si>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</si>
  <si>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</si>
  <si>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</si>
  <si>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</si>
  <si>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</si>
  <si>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</si>
  <si>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</si>
  <si>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</si>
  <si>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</si>
  <si>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</si>
  <si>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</si>
  <si>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</si>
  <si>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</si>
  <si>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</si>
  <si>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</si>
  <si>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</si>
  <si>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</si>
  <si>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</si>
  <si>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</si>
  <si>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</si>
  <si>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</si>
  <si>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</si>
  <si>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</si>
  <si>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</si>
  <si>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</si>
  <si>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</si>
  <si>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</si>
  <si>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</si>
  <si>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</si>
  <si>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</si>
  <si>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</si>
  <si>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</si>
  <si>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</si>
  <si>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</si>
  <si>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</si>
  <si>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</si>
  <si>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</si>
  <si>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</si>
  <si>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</si>
  <si>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</si>
  <si>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</si>
  <si>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</si>
  <si>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</si>
  <si>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</si>
  <si>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</si>
  <si>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</si>
  <si>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</si>
  <si>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</si>
  <si>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</si>
  <si>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</si>
  <si>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</si>
  <si>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</si>
  <si>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</si>
  <si>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</si>
  <si>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</si>
  <si>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</si>
  <si>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</si>
  <si>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</si>
  <si>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</si>
  <si>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</si>
  <si>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</si>
  <si>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</si>
  <si>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</si>
  <si>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</si>
  <si>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</si>
  <si>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</si>
  <si>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</si>
  <si>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</si>
  <si>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</si>
  <si>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</si>
  <si>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</si>
  <si>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</si>
  <si>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</si>
  <si>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</si>
  <si>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</si>
  <si>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</si>
  <si>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</si>
  <si>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</si>
  <si>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</si>
  <si>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</si>
  <si>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</si>
  <si>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</si>
  <si>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</si>
  <si>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</si>
  <si>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</si>
  <si>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</si>
  <si>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</si>
  <si>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</si>
  <si>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</si>
  <si>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</si>
  <si>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</si>
  <si>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</si>
  <si>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</si>
  <si>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</si>
  <si>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</si>
  <si>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</si>
  <si>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</si>
  <si>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</si>
  <si>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</si>
  <si>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</si>
  <si>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</si>
  <si>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</si>
  <si>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</si>
  <si>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</si>
  <si>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</si>
  <si>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</si>
  <si>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</si>
  <si>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</si>
  <si>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</si>
  <si>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</si>
  <si>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</si>
  <si>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</si>
  <si>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</si>
  <si>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</si>
  <si>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</si>
  <si>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</si>
  <si>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</si>
  <si>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</si>
  <si>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</si>
  <si>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</si>
  <si>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</si>
  <si>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</si>
  <si>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</si>
  <si>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</si>
  <si>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</si>
  <si>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</si>
  <si>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</si>
  <si>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</si>
  <si>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</si>
  <si>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</si>
  <si>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</si>
  <si>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</si>
  <si>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</si>
  <si>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</si>
  <si>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</si>
  <si>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</si>
  <si>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</si>
  <si>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</si>
  <si>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</si>
  <si>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</si>
  <si>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</si>
  <si>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</si>
  <si>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</si>
  <si>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</si>
  <si>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</si>
  <si>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</si>
  <si>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</si>
  <si>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</si>
  <si>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</si>
  <si>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</si>
  <si>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</si>
  <si>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</si>
  <si>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</si>
  <si>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</si>
  <si>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</si>
  <si>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</si>
  <si>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</si>
  <si>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</si>
  <si>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</si>
  <si>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</si>
  <si>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</si>
  <si>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</si>
  <si>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</si>
  <si>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</si>
  <si>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</si>
  <si>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</si>
  <si>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</si>
  <si>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</si>
  <si>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</si>
  <si>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</si>
  <si>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</si>
  <si>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</si>
  <si>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</si>
  <si>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</si>
  <si>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</si>
  <si>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</si>
  <si>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</si>
  <si>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</si>
  <si>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</si>
  <si>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</si>
  <si>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</si>
  <si>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</si>
  <si>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</si>
  <si>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</si>
  <si>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</si>
  <si>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</si>
  <si>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</si>
  <si>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</si>
  <si>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</si>
  <si>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</si>
  <si>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</si>
  <si>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</si>
  <si>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</si>
  <si>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</si>
  <si>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</si>
  <si>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</si>
  <si>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</si>
  <si>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</si>
  <si>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</si>
  <si>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</si>
  <si>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</si>
  <si>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</si>
  <si>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</si>
  <si>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</si>
  <si>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</si>
  <si>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</si>
  <si>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</si>
  <si>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</si>
  <si>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</si>
  <si>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</si>
  <si>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</si>
  <si>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</si>
  <si>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</si>
  <si>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</si>
  <si>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</si>
  <si>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</si>
  <si>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</si>
  <si>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</si>
  <si>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</si>
  <si>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</si>
  <si>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</si>
  <si>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</si>
  <si>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</si>
  <si>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</si>
  <si>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</si>
  <si>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</si>
  <si>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</si>
  <si>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</si>
  <si>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</si>
  <si>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</si>
  <si>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</si>
  <si>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</si>
  <si>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</si>
  <si>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</si>
  <si>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</si>
  <si>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</si>
  <si>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</si>
  <si>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</si>
  <si>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</si>
  <si>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</si>
  <si>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</si>
  <si>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</si>
  <si>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</si>
  <si>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</si>
  <si>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</si>
  <si>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</si>
  <si>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</si>
  <si>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</si>
  <si>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</si>
  <si>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</si>
  <si>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</si>
  <si>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</si>
  <si>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</si>
  <si>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</si>
  <si>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</si>
  <si>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</si>
  <si>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</si>
  <si>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</si>
  <si>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</si>
  <si>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</si>
  <si>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</si>
  <si>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</si>
  <si>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</si>
  <si>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</si>
  <si>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</si>
  <si>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</si>
  <si>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</si>
  <si>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</si>
  <si>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</si>
  <si>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</si>
  <si>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</si>
  <si>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</si>
  <si>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</si>
  <si>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</si>
  <si>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</si>
  <si>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</si>
  <si>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</si>
  <si>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</si>
  <si>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</si>
  <si>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</si>
  <si>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</si>
  <si>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</si>
  <si>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</si>
  <si>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</si>
  <si>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</si>
  <si>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</si>
  <si>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</si>
  <si>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</si>
  <si>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</si>
  <si>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</si>
  <si>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</si>
  <si>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</si>
  <si>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</si>
  <si>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</si>
  <si>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</si>
  <si>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</si>
  <si>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</si>
  <si>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</si>
  <si>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</si>
  <si>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</si>
  <si>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</si>
  <si>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</si>
  <si>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</si>
  <si>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</si>
  <si>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</si>
  <si>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</si>
  <si>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</si>
  <si>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</si>
  <si>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</si>
  <si>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</si>
  <si>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</si>
  <si>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</si>
  <si>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</si>
  <si>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</si>
  <si>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</si>
  <si>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</si>
  <si>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</si>
  <si>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</si>
  <si>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</si>
  <si>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</si>
  <si>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</si>
  <si>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</si>
  <si>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</si>
  <si>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</si>
  <si>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</si>
  <si>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</si>
  <si>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</si>
  <si>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</si>
  <si>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</si>
  <si>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</si>
  <si>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</si>
  <si>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</si>
  <si>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</si>
  <si>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</si>
  <si>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</si>
  <si>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</si>
  <si>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</si>
  <si>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</si>
  <si>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</si>
  <si>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</si>
  <si>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</si>
  <si>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</si>
  <si>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</si>
  <si>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</si>
  <si>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</si>
  <si>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</si>
  <si>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</si>
  <si>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</si>
  <si>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</si>
  <si>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</si>
  <si>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</si>
  <si>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</si>
  <si>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</si>
  <si>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</si>
  <si>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</si>
  <si>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</si>
  <si>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</si>
  <si>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</si>
  <si>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</si>
  <si>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</si>
  <si>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</si>
  <si>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</si>
  <si>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</si>
  <si>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</si>
  <si>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</si>
  <si>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</si>
  <si>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</si>
  <si>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</si>
  <si>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</si>
  <si>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</si>
  <si>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</si>
  <si>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</si>
  <si>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</si>
  <si>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</si>
  <si>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</si>
  <si>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</si>
  <si>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</si>
  <si>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</si>
  <si>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</si>
  <si>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</si>
  <si>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</si>
  <si>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</si>
  <si>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</si>
  <si>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</si>
  <si>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</si>
  <si>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</si>
  <si>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</si>
  <si>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</si>
  <si>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</si>
  <si>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</si>
  <si>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</si>
  <si>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</si>
  <si>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</si>
  <si>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</si>
  <si>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</si>
  <si>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</si>
  <si>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</si>
  <si>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</si>
  <si>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</si>
  <si>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</si>
  <si>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</si>
  <si>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</si>
  <si>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</si>
  <si>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</si>
  <si>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</si>
  <si>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</si>
  <si>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</si>
  <si>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</si>
  <si>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</si>
  <si>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</si>
  <si>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</si>
  <si>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</si>
  <si>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</si>
  <si>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</si>
  <si>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</si>
  <si>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</si>
  <si>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</si>
  <si>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</si>
  <si>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</si>
  <si>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</si>
  <si>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</si>
  <si>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</si>
  <si>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</si>
  <si>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</si>
  <si>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</si>
  <si>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</si>
  <si>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</si>
  <si>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</si>
  <si>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</si>
  <si>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</si>
  <si>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</si>
  <si>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</si>
  <si>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</si>
  <si>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</si>
  <si>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</si>
  <si>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</si>
  <si>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</si>
  <si>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</si>
  <si>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</si>
  <si>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</si>
  <si>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</si>
  <si>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</si>
  <si>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</si>
  <si>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</si>
  <si>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</si>
  <si>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</si>
  <si>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</si>
  <si>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</si>
  <si>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</si>
  <si>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</si>
  <si>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</si>
  <si>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</si>
  <si>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</si>
  <si>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</si>
  <si>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</si>
  <si>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</si>
  <si>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</si>
  <si>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</si>
  <si>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</si>
  <si>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</si>
  <si>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</si>
  <si>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</si>
  <si>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</si>
  <si>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</si>
  <si>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</si>
  <si>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</si>
  <si>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</si>
  <si>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</si>
  <si>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</si>
  <si>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</si>
  <si>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</si>
  <si>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</si>
  <si>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</si>
  <si>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</si>
  <si>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</si>
  <si>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</si>
  <si>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</si>
  <si>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</si>
  <si>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</si>
  <si>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</si>
  <si>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</si>
  <si>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</si>
  <si>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</si>
  <si>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</si>
  <si>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</si>
  <si>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</si>
  <si>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</si>
  <si>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</si>
  <si>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</si>
  <si>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</si>
  <si>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</si>
  <si>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</si>
  <si>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</si>
  <si>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</si>
  <si>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</si>
  <si>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</si>
  <si>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</si>
  <si>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</si>
  <si>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</si>
  <si>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</si>
  <si>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</si>
  <si>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</si>
  <si>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</si>
  <si>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</si>
  <si>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</si>
  <si>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</si>
  <si>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</si>
  <si>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</si>
  <si>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</si>
  <si>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</si>
  <si>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</si>
  <si>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</si>
  <si>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</si>
  <si>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</si>
  <si>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</si>
  <si>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</si>
  <si>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</si>
  <si>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</si>
  <si>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</si>
  <si>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</si>
  <si>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</si>
  <si>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</si>
  <si>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</si>
  <si>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</si>
  <si>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</si>
  <si>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</si>
  <si>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</si>
  <si>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</si>
  <si>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</si>
  <si>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</si>
  <si>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</si>
  <si>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</si>
  <si>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</si>
  <si>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</si>
  <si>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</si>
  <si>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</si>
  <si>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</si>
  <si>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</si>
  <si>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</si>
  <si>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</si>
  <si>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</si>
  <si>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</si>
  <si>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</si>
  <si>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</si>
  <si>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</si>
  <si>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</si>
  <si>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</si>
  <si>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</si>
  <si>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</si>
  <si>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</si>
  <si>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</si>
  <si>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</si>
  <si>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</si>
  <si>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</si>
  <si>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</si>
  <si>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</si>
  <si>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</si>
  <si>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</si>
  <si>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</si>
  <si>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</si>
  <si>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</si>
  <si>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</si>
  <si>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</si>
  <si>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</si>
  <si>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</si>
  <si>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</si>
  <si>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</si>
  <si>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</si>
  <si>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</si>
  <si>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</si>
  <si>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</si>
  <si>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</si>
  <si>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</si>
  <si>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</si>
  <si>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</si>
  <si>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</si>
  <si>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</si>
  <si>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</si>
  <si>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</si>
  <si>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</si>
  <si>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</si>
  <si>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</si>
  <si>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</si>
  <si>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</si>
  <si>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</si>
  <si>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</si>
  <si>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</si>
  <si>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</si>
  <si>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</si>
  <si>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</si>
  <si>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</si>
  <si>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</si>
  <si>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</si>
  <si>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</si>
  <si>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</si>
  <si>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</si>
  <si>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</si>
  <si>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</si>
  <si>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</si>
  <si>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</si>
  <si>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</si>
  <si>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</si>
  <si>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</si>
  <si>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</si>
  <si>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</si>
  <si>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</si>
  <si>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</si>
  <si>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</si>
  <si>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</si>
  <si>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</si>
  <si>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</si>
  <si>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</si>
  <si>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</si>
  <si>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</si>
  <si>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</si>
  <si>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</si>
  <si>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</si>
  <si>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</si>
  <si>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</si>
  <si>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</si>
  <si>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</si>
  <si>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</si>
  <si>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</si>
  <si>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</si>
  <si>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</si>
  <si>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</si>
  <si>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</si>
  <si>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</si>
  <si>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</si>
  <si>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</si>
  <si>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</si>
  <si>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</si>
  <si>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</si>
  <si>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</si>
  <si>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</si>
  <si>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</si>
  <si>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</si>
  <si>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</si>
  <si>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</si>
  <si>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</si>
  <si>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</si>
  <si>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</si>
  <si>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</si>
  <si>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</si>
  <si>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</si>
  <si>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</si>
  <si>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</si>
  <si>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</si>
  <si>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</si>
  <si>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</si>
  <si>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</si>
  <si>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</si>
  <si>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</si>
  <si>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</si>
  <si>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</si>
  <si>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</si>
  <si>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</si>
  <si>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</si>
  <si>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</si>
  <si>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</si>
  <si>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</si>
  <si>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</si>
  <si>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</si>
  <si>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</si>
  <si>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</si>
  <si>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</si>
  <si>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</si>
  <si>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</si>
  <si>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</si>
  <si>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</si>
  <si>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</si>
  <si>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</si>
  <si>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</si>
  <si>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</si>
  <si>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</si>
  <si>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</si>
  <si>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</si>
  <si>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</si>
  <si>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</si>
  <si>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</si>
  <si>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</si>
  <si>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</si>
  <si>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</si>
  <si>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</si>
  <si>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</si>
  <si>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</si>
  <si>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</si>
  <si>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</si>
  <si>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</si>
  <si>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</si>
  <si>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</si>
  <si>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</si>
  <si>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</si>
  <si>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</si>
  <si>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</si>
  <si>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</si>
  <si>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</si>
  <si>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</si>
  <si>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</si>
  <si>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</si>
  <si>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</si>
  <si>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</si>
  <si>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</si>
  <si>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</si>
  <si>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</si>
  <si>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</si>
  <si>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</si>
  <si>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</si>
  <si>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</si>
  <si>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</si>
  <si>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</si>
  <si>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</si>
  <si>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</si>
  <si>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</si>
  <si>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</si>
  <si>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</si>
  <si>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</si>
  <si>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</si>
  <si>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</si>
  <si>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</si>
  <si>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</si>
  <si>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</si>
  <si>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</si>
  <si>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</si>
  <si>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</si>
  <si>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</si>
  <si>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</si>
  <si>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</si>
  <si>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</si>
  <si>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</si>
  <si>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</si>
  <si>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</si>
  <si>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</si>
  <si>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</si>
  <si>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</si>
  <si>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</si>
  <si>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</si>
  <si>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</si>
  <si>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</si>
  <si>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</si>
  <si>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</si>
  <si>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</si>
  <si>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</si>
  <si>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</si>
  <si>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</si>
  <si>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</si>
  <si>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</si>
  <si>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</si>
  <si>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</si>
  <si>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</si>
  <si>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</si>
  <si>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</si>
  <si>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</si>
  <si>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</si>
  <si>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</si>
  <si>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</si>
  <si>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</si>
  <si>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</si>
  <si>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</si>
  <si>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</si>
  <si>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</si>
  <si>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</si>
  <si>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</si>
  <si>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</si>
  <si>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</si>
  <si>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</si>
  <si>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</si>
  <si>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</si>
  <si>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</si>
  <si>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</si>
  <si>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</si>
  <si>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</si>
  <si>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</si>
  <si>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</si>
  <si>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</si>
  <si>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</si>
  <si>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</si>
  <si>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</si>
  <si>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</si>
  <si>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</si>
  <si>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</si>
  <si>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</si>
  <si>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</si>
  <si>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</si>
  <si>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</si>
  <si>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</si>
  <si>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</si>
  <si>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</si>
  <si>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</si>
  <si>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</si>
  <si>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</si>
  <si>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</si>
  <si>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</si>
  <si>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</si>
  <si>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</si>
  <si>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</si>
  <si>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</si>
  <si>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</si>
  <si>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</si>
  <si>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</si>
  <si>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</si>
  <si>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</si>
  <si>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</si>
  <si>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</si>
  <si>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</si>
  <si>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</si>
  <si>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</si>
  <si>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</si>
  <si>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</si>
  <si>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</si>
  <si>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</si>
  <si>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</si>
  <si>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</si>
  <si>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</si>
  <si>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</si>
  <si>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</si>
  <si>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</si>
  <si>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</si>
  <si>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</si>
  <si>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</si>
  <si>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</si>
  <si>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</si>
  <si>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</si>
  <si>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</si>
  <si>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</si>
  <si>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</si>
  <si>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</si>
  <si>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</si>
  <si>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</si>
  <si>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</si>
  <si>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</si>
  <si>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</si>
  <si>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</si>
  <si>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</si>
  <si>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</si>
  <si>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</si>
  <si>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</si>
  <si>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</si>
  <si>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</si>
  <si>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</si>
  <si>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</si>
  <si>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</si>
  <si>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</si>
  <si>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</si>
  <si>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</si>
  <si>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</si>
  <si>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</si>
  <si>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</si>
  <si>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</si>
  <si>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</si>
  <si>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</si>
  <si>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</si>
  <si>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</si>
  <si>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</si>
  <si>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</si>
  <si>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</si>
  <si>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</si>
  <si>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</si>
  <si>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</si>
  <si>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</si>
  <si>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</si>
  <si>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</si>
  <si>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</si>
  <si>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</si>
  <si>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</si>
  <si>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</si>
  <si>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</si>
  <si>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</si>
  <si>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</si>
  <si>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</si>
  <si>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</si>
  <si>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</si>
  <si>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</si>
  <si>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</si>
  <si>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</si>
  <si>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</si>
  <si>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</si>
  <si>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</si>
  <si>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</si>
  <si>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</si>
  <si>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</si>
  <si>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</si>
  <si>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</si>
  <si>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</si>
  <si>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</si>
  <si>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</si>
  <si>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</si>
  <si>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</si>
  <si>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</si>
  <si>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</si>
  <si>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</si>
  <si>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</si>
  <si>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</si>
  <si>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</si>
  <si>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</si>
  <si>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</si>
  <si>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</si>
  <si>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</si>
  <si>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</si>
  <si>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</si>
  <si>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</si>
  <si>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</si>
  <si>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</si>
  <si>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</si>
  <si>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</si>
  <si>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</si>
  <si>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</si>
  <si>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</si>
  <si>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</si>
  <si>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</si>
  <si>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</si>
  <si>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</si>
  <si>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</si>
  <si>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</si>
  <si>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</si>
  <si>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</si>
  <si>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</si>
  <si>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</si>
  <si>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</si>
  <si>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</si>
  <si>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</si>
  <si>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</si>
  <si>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</si>
  <si>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</si>
  <si>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</si>
  <si>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</si>
  <si>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</si>
  <si>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</si>
  <si>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</si>
  <si>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</si>
  <si>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</si>
  <si>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</si>
  <si>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</si>
  <si>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</si>
  <si>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</si>
  <si>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</si>
  <si>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</si>
  <si>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</si>
  <si>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</si>
  <si>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</si>
  <si>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</si>
  <si>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</si>
  <si>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</si>
  <si>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</si>
  <si>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</si>
  <si>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</si>
  <si>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</si>
  <si>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</si>
  <si>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</si>
  <si>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</si>
  <si>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</si>
  <si>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</si>
  <si>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</si>
  <si>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</si>
  <si>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</si>
  <si>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</si>
  <si>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</si>
  <si>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</si>
  <si>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</si>
  <si>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</si>
  <si>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</si>
  <si>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</si>
  <si>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</si>
  <si>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</si>
  <si>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</si>
  <si>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</si>
  <si>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</si>
  <si>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</si>
  <si>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</si>
  <si>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</si>
  <si>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</si>
  <si>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</si>
  <si>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</si>
  <si>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</si>
  <si>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</si>
  <si>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</si>
  <si>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</si>
  <si>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</si>
  <si>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</si>
  <si>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</si>
  <si>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</si>
  <si>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</si>
  <si>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</si>
  <si>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</si>
  <si>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</si>
  <si>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</si>
  <si>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</si>
  <si>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</si>
  <si>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</si>
  <si>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</si>
  <si>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</si>
  <si>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</si>
  <si>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</si>
  <si>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</si>
  <si>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</si>
  <si>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</si>
  <si>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</si>
  <si>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</si>
  <si>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</si>
  <si>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</si>
  <si>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</si>
  <si>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</si>
  <si>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</si>
  <si>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</si>
  <si>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</si>
  <si>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</si>
  <si>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</si>
  <si>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</si>
  <si>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</si>
  <si>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</si>
  <si>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</si>
  <si>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</si>
  <si>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</si>
  <si>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</si>
  <si>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</si>
  <si>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</si>
  <si>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</si>
  <si>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</si>
  <si>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</si>
  <si>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</si>
  <si>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</si>
  <si>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</si>
  <si>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</si>
  <si>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</si>
  <si>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</si>
  <si>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</si>
  <si>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</si>
  <si>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</si>
  <si>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</si>
  <si>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</si>
  <si>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</si>
  <si>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</si>
  <si>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</si>
  <si>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</si>
  <si>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</si>
  <si>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</si>
  <si>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</si>
  <si>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</si>
  <si>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</si>
  <si>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</si>
  <si>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</si>
  <si>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</si>
  <si>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</si>
  <si>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</si>
  <si>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</si>
  <si>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</si>
  <si>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</si>
  <si>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</si>
  <si>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</si>
  <si>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</si>
  <si>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</si>
  <si>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</si>
  <si>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</si>
  <si>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</si>
  <si>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</si>
  <si>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</si>
  <si>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</si>
  <si>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</si>
  <si>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</si>
  <si>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</si>
  <si>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</si>
  <si>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</si>
  <si>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</si>
  <si>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</si>
  <si>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</si>
  <si>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</si>
  <si>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</si>
  <si>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</si>
  <si>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</si>
  <si>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</si>
  <si>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</si>
  <si>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</si>
  <si>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</si>
  <si>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</si>
  <si>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</si>
  <si>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</si>
  <si>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</si>
  <si>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</si>
  <si>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</si>
  <si>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</si>
  <si>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</si>
  <si>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</si>
  <si>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</si>
  <si>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</si>
  <si>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</si>
  <si>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</si>
  <si>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</si>
  <si>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</si>
  <si>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</si>
  <si>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</si>
  <si>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</si>
  <si>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</si>
  <si>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</si>
  <si>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</si>
  <si>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</si>
  <si>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</si>
  <si>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</si>
  <si>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</si>
  <si>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</si>
  <si>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</si>
  <si>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</si>
  <si>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</si>
  <si>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</si>
  <si>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</si>
  <si>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</si>
  <si>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</si>
  <si>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</si>
  <si>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</si>
  <si>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</si>
  <si>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</si>
  <si>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</si>
  <si>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</si>
  <si>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</si>
  <si>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</si>
  <si>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</si>
  <si>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</si>
  <si>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</si>
  <si>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</si>
  <si>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</si>
  <si>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</si>
  <si>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</si>
  <si>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</si>
  <si>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</si>
  <si>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</si>
  <si>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</si>
  <si>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</si>
  <si>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</si>
  <si>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</si>
  <si>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</si>
  <si>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</si>
  <si>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</si>
  <si>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</si>
  <si>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</si>
  <si>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</si>
  <si>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</si>
  <si>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</si>
  <si>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</si>
  <si>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</si>
  <si>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</si>
  <si>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</si>
  <si>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</si>
  <si>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</si>
  <si>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</si>
  <si>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</si>
  <si>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</si>
  <si>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</si>
  <si>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</si>
  <si>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</si>
  <si>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</si>
  <si>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</si>
  <si>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</si>
  <si>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</si>
  <si>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</si>
  <si>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</si>
  <si>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</si>
  <si>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</si>
  <si>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</si>
  <si>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</si>
  <si>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</si>
  <si>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</si>
  <si>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</si>
  <si>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</si>
  <si>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</si>
  <si>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</si>
  <si>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</si>
  <si>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</si>
  <si>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</si>
  <si>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</si>
  <si>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</si>
  <si>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</si>
  <si>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</si>
  <si>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</si>
  <si>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</si>
  <si>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</si>
  <si>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</si>
  <si>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</si>
  <si>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</si>
  <si>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</si>
  <si>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</si>
  <si>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</si>
  <si>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</si>
  <si>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</si>
  <si>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</si>
  <si>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</si>
  <si>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</si>
  <si>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</si>
  <si>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</si>
  <si>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</si>
  <si>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</si>
  <si>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</si>
  <si>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</si>
  <si>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</si>
  <si>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</si>
  <si>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</si>
  <si>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</si>
  <si>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</si>
  <si>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</si>
  <si>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</si>
  <si>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</si>
  <si>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</si>
  <si>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</si>
  <si>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</si>
  <si>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</si>
  <si>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</si>
  <si>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</si>
  <si>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</si>
  <si>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</si>
  <si>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</si>
  <si>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</si>
  <si>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</si>
  <si>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</si>
  <si>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</si>
  <si>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</si>
  <si>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</si>
  <si>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</si>
  <si>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</si>
  <si>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</si>
  <si>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</si>
  <si>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</si>
  <si>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</si>
  <si>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</si>
  <si>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</si>
  <si>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</si>
  <si>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</si>
  <si>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</si>
  <si>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</si>
  <si>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</si>
  <si>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</si>
  <si>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</si>
  <si>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</si>
  <si>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</si>
  <si>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</si>
  <si>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</si>
  <si>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</si>
  <si>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</si>
  <si>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</si>
  <si>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</si>
  <si>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</si>
  <si>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</si>
  <si>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</si>
  <si>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</si>
  <si>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</si>
  <si>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</si>
  <si>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</si>
  <si>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</si>
  <si>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</si>
  <si>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</si>
  <si>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</si>
  <si>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</si>
  <si>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</si>
  <si>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</si>
  <si>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</si>
  <si>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</si>
  <si>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</si>
  <si>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</si>
  <si>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</si>
  <si>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</si>
  <si>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</si>
  <si>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</si>
  <si>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</si>
  <si>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</si>
  <si>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</si>
  <si>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</si>
  <si>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</si>
  <si>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</si>
  <si>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</si>
  <si>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</si>
  <si>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</si>
  <si>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</si>
  <si>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</si>
  <si>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</si>
  <si>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</si>
  <si>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</si>
  <si>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</si>
  <si>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</si>
  <si>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</si>
  <si>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</si>
  <si>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</si>
  <si>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</si>
  <si>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</si>
  <si>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</si>
  <si>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</si>
  <si>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</si>
  <si>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</si>
  <si>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</si>
  <si>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</si>
  <si>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</si>
  <si>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</si>
  <si>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</si>
  <si>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</si>
  <si>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</si>
  <si>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</si>
  <si>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</si>
  <si>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</si>
  <si>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</si>
  <si>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</si>
  <si>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</si>
  <si>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</si>
  <si>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</si>
  <si>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</si>
  <si>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</si>
  <si>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</si>
  <si>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</si>
  <si>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</si>
  <si>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</si>
  <si>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</si>
  <si>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</si>
  <si>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</si>
  <si>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</si>
  <si>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</si>
  <si>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</si>
  <si>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</si>
  <si>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</si>
  <si>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</si>
  <si>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</si>
  <si>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</si>
  <si>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</si>
  <si>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</si>
  <si>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</si>
  <si>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</si>
  <si>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</si>
  <si>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</si>
  <si>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</si>
  <si>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</si>
  <si>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</si>
  <si>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</si>
  <si>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</si>
  <si>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</si>
  <si>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</si>
  <si>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</si>
  <si>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</si>
  <si>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</si>
  <si>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</si>
  <si>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</si>
  <si>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</si>
  <si>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</si>
  <si>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</si>
  <si>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</si>
  <si>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</si>
  <si>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</si>
  <si>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</si>
  <si>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</si>
  <si>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</si>
  <si>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</si>
  <si>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</si>
  <si>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</si>
  <si>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</si>
  <si>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</si>
  <si>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</si>
  <si>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</si>
  <si>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</si>
  <si>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</si>
  <si>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</si>
  <si>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</si>
  <si>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</si>
  <si>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</si>
  <si>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</si>
  <si>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</si>
  <si>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</si>
  <si>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</si>
  <si>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</si>
  <si>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</si>
  <si>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</si>
  <si>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</si>
  <si>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</si>
  <si>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</si>
  <si>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</si>
  <si>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</si>
  <si>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</si>
  <si>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</si>
  <si>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</si>
  <si>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</si>
  <si>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</si>
  <si>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</si>
  <si>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</si>
  <si>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</si>
  <si>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</si>
  <si>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</si>
  <si>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</si>
  <si>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</si>
  <si>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</si>
  <si>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</si>
  <si>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</si>
  <si>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</si>
  <si>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</si>
  <si>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</si>
  <si>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</si>
  <si>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</si>
  <si>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</si>
  <si>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</si>
  <si>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</si>
  <si>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</si>
  <si>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</si>
  <si>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</si>
  <si>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</si>
  <si>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</si>
  <si>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</si>
  <si>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</si>
  <si>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</si>
  <si>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</si>
  <si>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</si>
  <si>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</si>
  <si>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</si>
  <si>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</si>
  <si>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</si>
  <si>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</si>
  <si>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</si>
  <si>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</si>
  <si>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</si>
  <si>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</si>
  <si>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</si>
  <si>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</si>
  <si>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</si>
  <si>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</si>
  <si>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</si>
  <si>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</si>
  <si>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</si>
  <si>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</si>
  <si>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</si>
  <si>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</si>
  <si>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</si>
  <si>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</si>
  <si>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</si>
  <si>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</si>
  <si>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</si>
  <si>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</si>
  <si>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</si>
  <si>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</si>
  <si>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</si>
  <si>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</si>
  <si>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</si>
  <si>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</si>
  <si>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</si>
  <si>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</si>
  <si>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</si>
  <si>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</si>
  <si>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</si>
  <si>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</si>
  <si>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</si>
  <si>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</si>
  <si>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</si>
  <si>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</si>
  <si>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</si>
  <si>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</si>
  <si>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</si>
  <si>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</si>
  <si>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</si>
  <si>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</si>
  <si>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</si>
  <si>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</si>
  <si>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</si>
  <si>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</si>
  <si>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</si>
  <si>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</si>
  <si>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</si>
  <si>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</si>
  <si>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</si>
  <si>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</si>
  <si>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</si>
  <si>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</si>
  <si>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</si>
  <si>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</si>
  <si>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</si>
  <si>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</si>
  <si>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</si>
  <si>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</si>
  <si>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</si>
  <si>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</si>
  <si>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</si>
  <si>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</si>
  <si>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</si>
  <si>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</si>
  <si>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</si>
  <si>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</si>
  <si>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</si>
  <si>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</si>
  <si>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</si>
  <si>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</si>
  <si>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</si>
  <si>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</si>
  <si>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</si>
  <si>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</si>
  <si>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</si>
  <si>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</si>
  <si>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</si>
  <si>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</si>
  <si>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</si>
  <si>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</si>
  <si>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</si>
  <si>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</si>
  <si>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</si>
  <si>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</si>
  <si>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</si>
  <si>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</si>
  <si>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</si>
  <si>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</si>
  <si>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</si>
  <si>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</si>
  <si>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</si>
  <si>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</si>
  <si>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</si>
  <si>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</si>
  <si>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</si>
  <si>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</si>
  <si>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</si>
  <si>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</si>
  <si>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</si>
  <si>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</si>
  <si>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</si>
  <si>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</si>
  <si>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</si>
  <si>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</si>
  <si>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</si>
  <si>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</si>
  <si>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</si>
  <si>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</si>
  <si>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</si>
  <si>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</si>
  <si>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</si>
  <si>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</si>
  <si>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</si>
  <si>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</si>
  <si>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</si>
  <si>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</si>
  <si>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</si>
  <si>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</si>
  <si>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</si>
  <si>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</si>
  <si>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</si>
  <si>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</si>
  <si>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</si>
  <si>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</si>
  <si>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</si>
  <si>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</si>
  <si>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</si>
  <si>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</si>
  <si>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</si>
  <si>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</si>
  <si>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</si>
  <si>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</si>
  <si>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</si>
  <si>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</si>
  <si>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</si>
  <si>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</si>
  <si>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</si>
  <si>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</si>
  <si>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</si>
  <si>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</si>
  <si>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</si>
  <si>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</si>
  <si>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</si>
  <si>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</si>
  <si>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</si>
  <si>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</si>
  <si>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</si>
  <si>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</si>
  <si>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</si>
  <si>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</si>
  <si>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</si>
  <si>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</si>
  <si>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</si>
  <si>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</si>
  <si>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</si>
  <si>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</si>
  <si>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</si>
  <si>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</si>
  <si>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</si>
  <si>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</si>
  <si>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</si>
  <si>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</si>
  <si>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</si>
  <si>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</si>
  <si>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</si>
  <si>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</si>
  <si>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</si>
  <si>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</si>
  <si>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</si>
  <si>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</si>
  <si>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</si>
  <si>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</si>
  <si>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</si>
  <si>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</si>
  <si>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</si>
  <si>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</si>
  <si>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</si>
  <si>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</si>
  <si>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</si>
  <si>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</si>
  <si>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</si>
  <si>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</si>
  <si>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</si>
  <si>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</si>
  <si>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</si>
  <si>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</si>
  <si>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</si>
  <si>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</si>
  <si>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</si>
  <si>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</si>
  <si>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</si>
  <si>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</si>
  <si>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</si>
  <si>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</si>
  <si>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</si>
  <si>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</si>
  <si>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</si>
  <si>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</si>
  <si>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</si>
  <si>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</si>
  <si>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</si>
  <si>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</si>
  <si>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</si>
  <si>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</si>
  <si>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</si>
  <si>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</si>
  <si>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</si>
  <si>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</si>
  <si>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</si>
  <si>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</si>
  <si>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</si>
  <si>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</si>
  <si>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</si>
  <si>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</si>
  <si>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</si>
  <si>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</si>
  <si>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</si>
  <si>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</si>
  <si>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</si>
  <si>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</si>
  <si>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</si>
  <si>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</si>
  <si>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</si>
  <si>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</si>
  <si>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</si>
  <si>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</si>
  <si>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</si>
  <si>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</si>
  <si>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</si>
  <si>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</si>
  <si>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</si>
  <si>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</si>
  <si>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</si>
  <si>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</si>
  <si>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</si>
  <si>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</si>
  <si>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</si>
  <si>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</si>
  <si>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</si>
  <si>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</si>
  <si>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</si>
  <si>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</si>
  <si>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</si>
  <si>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</si>
  <si>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</si>
  <si>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</si>
  <si>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</si>
  <si>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</si>
  <si>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</si>
  <si>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</si>
  <si>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</si>
  <si>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</si>
  <si>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</si>
  <si>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</si>
  <si>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</si>
  <si>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</si>
  <si>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</si>
  <si>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</si>
  <si>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</si>
  <si>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</si>
  <si>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</si>
  <si>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</si>
  <si>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</si>
  <si>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</si>
  <si>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</si>
  <si>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</si>
  <si>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</si>
  <si>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</si>
  <si>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</si>
  <si>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</si>
  <si>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</si>
  <si>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</si>
  <si>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</si>
  <si>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</si>
  <si>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</si>
  <si>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</si>
  <si>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</si>
  <si>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</si>
  <si>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</si>
  <si>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</si>
  <si>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</si>
  <si>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</si>
  <si>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</si>
  <si>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</si>
  <si>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</si>
  <si>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</si>
  <si>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</si>
  <si>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</si>
  <si>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</si>
  <si>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</si>
  <si>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</si>
  <si>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</si>
  <si>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</si>
  <si>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</si>
  <si>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</si>
  <si>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</si>
  <si>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</si>
  <si>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</si>
  <si>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</si>
  <si>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</si>
  <si>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</si>
  <si>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</si>
  <si>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</si>
  <si>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</si>
  <si>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</si>
  <si>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</si>
  <si>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</si>
  <si>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</si>
  <si>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</si>
  <si>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</si>
  <si>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</si>
  <si>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</si>
  <si>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</si>
  <si>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</si>
  <si>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</si>
  <si>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</si>
  <si>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</si>
  <si>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</si>
  <si>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</si>
  <si>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</si>
  <si>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</si>
  <si>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</si>
  <si>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</si>
  <si>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</si>
  <si>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</si>
  <si>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</si>
  <si>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</si>
  <si>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</si>
  <si>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</si>
  <si>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</si>
  <si>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</si>
  <si>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</si>
  <si>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</si>
  <si>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</si>
  <si>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</si>
  <si>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</si>
  <si>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</si>
  <si>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</si>
  <si>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</si>
  <si>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</si>
  <si>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</si>
  <si>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</si>
  <si>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</si>
  <si>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</si>
  <si>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</si>
  <si>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</si>
  <si>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</si>
  <si>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</si>
  <si>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</si>
  <si>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</si>
  <si>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</si>
  <si>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</si>
  <si>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</si>
  <si>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</si>
  <si>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</si>
  <si>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</si>
  <si>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</si>
  <si>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</si>
  <si>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</si>
  <si>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</si>
  <si>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</si>
  <si>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</si>
  <si>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</si>
  <si>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</si>
  <si>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</si>
  <si>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</si>
  <si>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</si>
  <si>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</si>
  <si>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</si>
  <si>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</si>
  <si>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</si>
  <si>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</si>
  <si>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</si>
  <si>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</si>
  <si>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</si>
  <si>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</si>
  <si>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</si>
  <si>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</si>
  <si>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</si>
  <si>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</si>
  <si>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</si>
  <si>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</si>
  <si>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</si>
  <si>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</si>
  <si>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</si>
  <si>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</si>
  <si>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</si>
  <si>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</si>
  <si>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</si>
  <si>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</si>
  <si>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</si>
  <si>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</si>
  <si>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</si>
  <si>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</si>
  <si>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</si>
  <si>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</si>
  <si>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</si>
  <si>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</si>
  <si>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</si>
  <si>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</si>
  <si>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</si>
  <si>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</si>
  <si>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</si>
  <si>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</si>
  <si>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</si>
  <si>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</si>
  <si>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</si>
  <si>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</si>
  <si>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</si>
  <si>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</si>
  <si>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</si>
  <si>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</si>
  <si>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</si>
  <si>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</si>
  <si>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</si>
  <si>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</si>
  <si>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</si>
  <si>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</si>
  <si>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</si>
  <si>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</si>
  <si>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</si>
  <si>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</si>
  <si>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</si>
  <si>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</si>
  <si>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</si>
  <si>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</si>
  <si>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</si>
  <si>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</si>
  <si>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</si>
  <si>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</si>
  <si>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</si>
  <si>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</si>
  <si>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</si>
  <si>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</si>
  <si>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</si>
  <si>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</si>
  <si>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</si>
  <si>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</si>
  <si>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</si>
  <si>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</si>
  <si>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</si>
  <si>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</si>
  <si>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</si>
  <si>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</si>
  <si>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</si>
  <si>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</si>
  <si>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</si>
  <si>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</si>
  <si>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</si>
  <si>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</si>
  <si>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</si>
  <si>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</si>
  <si>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</si>
  <si>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</si>
  <si>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</si>
  <si>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</si>
  <si>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</si>
  <si>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</si>
  <si>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</si>
  <si>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</si>
  <si>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</si>
  <si>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</si>
  <si>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</si>
  <si>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</si>
  <si>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</si>
  <si>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</si>
  <si>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</si>
  <si>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</si>
  <si>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</si>
  <si>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</si>
  <si>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</si>
  <si>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</si>
  <si>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</si>
  <si>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</si>
  <si>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</si>
  <si>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</si>
  <si>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</si>
  <si>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</si>
  <si>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</si>
  <si>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</si>
  <si>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</si>
  <si>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</si>
  <si>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</si>
  <si>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</si>
  <si>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</si>
  <si>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</si>
  <si>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</si>
  <si>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</si>
  <si>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</si>
  <si>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</si>
  <si>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</si>
  <si>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</si>
  <si>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</si>
  <si>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</si>
  <si>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</si>
  <si>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</si>
  <si>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</si>
  <si>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</si>
  <si>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</si>
  <si>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</si>
  <si>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</si>
  <si>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</si>
  <si>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</si>
  <si>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</si>
  <si>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</si>
  <si>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</si>
  <si>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</si>
  <si>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</si>
  <si>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</si>
  <si>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</si>
  <si>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</si>
  <si>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</si>
  <si>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</si>
  <si>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</si>
  <si>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</si>
  <si>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</si>
  <si>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</si>
  <si>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</si>
  <si>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</si>
  <si>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</si>
  <si>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</si>
  <si>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</si>
  <si>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</si>
  <si>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</si>
  <si>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</si>
  <si>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</si>
  <si>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</si>
  <si>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</si>
  <si>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</si>
  <si>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</si>
  <si>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</si>
  <si>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</si>
  <si>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</si>
  <si>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</si>
  <si>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</si>
  <si>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</si>
  <si>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</si>
  <si>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</si>
  <si>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</si>
  <si>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</si>
  <si>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</si>
  <si>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</si>
  <si>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</si>
  <si>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</si>
  <si>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</si>
  <si>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</si>
  <si>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</si>
  <si>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</si>
  <si>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</si>
  <si>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</si>
  <si>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</si>
  <si>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</si>
  <si>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</si>
  <si>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</si>
  <si>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</si>
  <si>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</si>
  <si>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</si>
  <si>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</si>
  <si>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</si>
  <si>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</si>
  <si>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</si>
  <si>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</si>
  <si>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</si>
  <si>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</si>
  <si>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</si>
  <si>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</si>
  <si>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</si>
  <si>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</si>
  <si>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</si>
  <si>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</si>
  <si>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</si>
  <si>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</si>
  <si>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</si>
  <si>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</si>
  <si>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</si>
  <si>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</si>
  <si>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</si>
  <si>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</si>
  <si>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</si>
  <si>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</si>
  <si>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</si>
  <si>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</si>
  <si>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</si>
  <si>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</si>
  <si>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</si>
  <si>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</si>
  <si>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</si>
  <si>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</si>
  <si>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</si>
  <si>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</si>
  <si>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</si>
  <si>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</si>
  <si>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</si>
  <si>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</si>
  <si>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</si>
  <si>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</si>
  <si>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</si>
  <si>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</si>
  <si>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</si>
  <si>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</si>
  <si>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</si>
  <si>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</si>
  <si>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</si>
  <si>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</si>
  <si>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</si>
  <si>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</si>
  <si>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</si>
  <si>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</si>
  <si>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</si>
  <si>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</si>
  <si>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</si>
  <si>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</si>
  <si>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</si>
  <si>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</si>
  <si>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</si>
  <si>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</si>
  <si>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</si>
  <si>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</si>
  <si>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</si>
  <si>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</si>
  <si>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</si>
  <si>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</si>
  <si>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</si>
  <si>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</si>
  <si>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</si>
  <si>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</si>
  <si>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</si>
  <si>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</si>
  <si>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</si>
  <si>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</si>
  <si>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</si>
  <si>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</si>
  <si>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</si>
  <si>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</si>
  <si>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</si>
  <si>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</si>
  <si>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</si>
  <si>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</si>
  <si>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</si>
  <si>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</si>
  <si>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</si>
  <si>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</si>
  <si>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</si>
  <si>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</si>
  <si>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</si>
  <si>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</si>
  <si>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</si>
  <si>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</si>
  <si>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</si>
  <si>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</si>
  <si>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</si>
  <si>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</si>
  <si>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</si>
  <si>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</si>
  <si>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</si>
  <si>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</si>
  <si>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</si>
  <si>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</si>
  <si>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</si>
  <si>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</si>
  <si>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</si>
  <si>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</si>
  <si>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</si>
  <si>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</si>
  <si>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</si>
  <si>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</si>
  <si>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</si>
  <si>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</si>
  <si>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</si>
  <si>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</si>
  <si>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</si>
  <si>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</si>
  <si>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</si>
  <si>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</si>
  <si>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</si>
  <si>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</si>
  <si>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</si>
  <si>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</si>
  <si>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</si>
  <si>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</si>
  <si>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</si>
  <si>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</si>
  <si>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</si>
  <si>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</si>
  <si>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</si>
  <si>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</si>
  <si>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</si>
  <si>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</si>
  <si>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</si>
  <si>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</si>
  <si>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</si>
  <si>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</si>
  <si>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</si>
  <si>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</si>
  <si>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</si>
  <si>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</si>
  <si>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</si>
  <si>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</si>
  <si>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</si>
  <si>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</si>
  <si>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</si>
  <si>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</si>
  <si>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</si>
  <si>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</si>
  <si>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</si>
  <si>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</si>
  <si>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</si>
  <si>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</si>
  <si>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</si>
  <si>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</si>
  <si>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</si>
  <si>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</si>
  <si>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</si>
  <si>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</si>
  <si>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</si>
  <si>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</si>
  <si>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</si>
  <si>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</si>
  <si>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</si>
  <si>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</si>
  <si>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</si>
  <si>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</si>
  <si>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</si>
  <si>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</si>
  <si>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</si>
  <si>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</si>
  <si>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</si>
  <si>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</si>
  <si>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</si>
  <si>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</si>
  <si>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</si>
  <si>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</si>
  <si>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</si>
  <si>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</si>
  <si>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</si>
  <si>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</si>
  <si>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</si>
  <si>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</si>
  <si>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</si>
  <si>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</si>
  <si>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</si>
  <si>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</si>
  <si>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</si>
  <si>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</si>
  <si>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</si>
  <si>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</si>
  <si>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</si>
  <si>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</si>
  <si>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</si>
  <si>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</si>
  <si>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</si>
  <si>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</si>
  <si>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</si>
  <si>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</si>
  <si>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</si>
  <si>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</si>
  <si>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</si>
  <si>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</si>
  <si>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</si>
  <si>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</si>
  <si>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</si>
  <si>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</si>
  <si>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</si>
  <si>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</si>
  <si>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</si>
  <si>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</si>
  <si>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</si>
  <si>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</si>
  <si>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</si>
  <si>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</si>
  <si>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</si>
  <si>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</si>
  <si>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</si>
  <si>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</si>
  <si>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</si>
  <si>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</si>
  <si>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</si>
  <si>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</si>
  <si>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</si>
  <si>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</si>
  <si>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</si>
  <si>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</si>
  <si>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</si>
  <si>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</si>
  <si>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</si>
  <si>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</si>
  <si>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</si>
  <si>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</si>
  <si>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</si>
  <si>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</si>
  <si>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</si>
  <si>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</si>
  <si>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</si>
  <si>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</si>
  <si>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</si>
  <si>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</si>
  <si>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</si>
  <si>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</si>
  <si>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</si>
  <si>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</si>
  <si>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</si>
  <si>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</si>
  <si>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</si>
  <si>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</si>
  <si>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</si>
  <si>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</si>
  <si>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</si>
  <si>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</si>
  <si>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</si>
  <si>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</si>
  <si>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</si>
  <si>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</si>
  <si>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</si>
  <si>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</si>
  <si>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</si>
  <si>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</si>
  <si>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</si>
  <si>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</si>
  <si>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</si>
  <si>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</si>
  <si>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</si>
  <si>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</si>
  <si>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</si>
  <si>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</si>
  <si>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</si>
  <si>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</si>
  <si>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</si>
  <si>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</si>
  <si>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</si>
  <si>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</si>
  <si>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</si>
  <si>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</si>
  <si>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</si>
  <si>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</si>
  <si>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</si>
  <si>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</si>
  <si>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</si>
  <si>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</si>
  <si>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</si>
  <si>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</si>
  <si>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</si>
  <si>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</si>
  <si>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</si>
  <si>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</si>
  <si>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</si>
  <si>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</si>
  <si>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</si>
  <si>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</si>
  <si>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</si>
  <si>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</si>
  <si>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</si>
  <si>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</si>
  <si>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</si>
  <si>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</si>
  <si>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</si>
  <si>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</si>
  <si>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</si>
  <si>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</si>
  <si>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</si>
  <si>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</si>
  <si>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</si>
  <si>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</si>
  <si>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</si>
  <si>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</si>
  <si>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</si>
  <si>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</si>
  <si>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</si>
  <si>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</si>
  <si>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</si>
  <si>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</si>
  <si>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</si>
  <si>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</si>
  <si>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</si>
  <si>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</si>
  <si>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</si>
  <si>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</si>
  <si>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</si>
  <si>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</si>
  <si>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</si>
  <si>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</si>
  <si>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</si>
  <si>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</si>
  <si>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</si>
  <si>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</si>
  <si>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</si>
  <si>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</si>
  <si>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</si>
  <si>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</si>
  <si>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</si>
  <si>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</si>
  <si>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</si>
  <si>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</si>
  <si>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</si>
  <si>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</si>
  <si>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</si>
  <si>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</si>
  <si>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</si>
  <si>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</si>
  <si>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</si>
  <si>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</si>
  <si>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</si>
  <si>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</si>
  <si>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</si>
  <si>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</si>
  <si>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</si>
  <si>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</si>
  <si>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</si>
  <si>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</si>
  <si>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</si>
  <si>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</si>
  <si>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</si>
  <si>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</si>
  <si>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</si>
  <si>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</si>
  <si>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</si>
  <si>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</si>
  <si>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</si>
  <si>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</si>
  <si>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</si>
  <si>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</si>
  <si>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</si>
  <si>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</si>
  <si>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</si>
  <si>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</si>
  <si>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</si>
  <si>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</si>
  <si>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</si>
  <si>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</si>
  <si>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</si>
  <si>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</si>
  <si>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</si>
  <si>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</si>
  <si>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</si>
  <si>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</si>
  <si>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</si>
  <si>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</si>
  <si>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</si>
  <si>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</si>
  <si>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</si>
  <si>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</si>
  <si>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</si>
  <si>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</si>
  <si>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</si>
  <si>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</si>
  <si>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</si>
  <si>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</si>
  <si>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</si>
  <si>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</si>
  <si>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</si>
  <si>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</si>
  <si>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</si>
  <si>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</si>
  <si>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</si>
  <si>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</si>
  <si>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</si>
  <si>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</si>
  <si>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</si>
  <si>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</si>
  <si>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</si>
  <si>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</si>
  <si>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</si>
  <si>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</si>
  <si>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</si>
  <si>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</si>
  <si>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</si>
  <si>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</si>
  <si>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</si>
  <si>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</si>
  <si>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</si>
  <si>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</si>
  <si>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</si>
  <si>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</si>
  <si>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</si>
  <si>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</si>
  <si>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</si>
  <si>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</si>
  <si>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</si>
  <si>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</si>
  <si>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</si>
  <si>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</si>
  <si>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</si>
  <si>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</si>
  <si>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</si>
  <si>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</si>
  <si>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</si>
  <si>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</si>
  <si>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</si>
  <si>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</si>
  <si>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</si>
  <si>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</si>
  <si>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</si>
  <si>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</si>
  <si>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</si>
  <si>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</si>
  <si>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</si>
  <si>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</si>
  <si>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</si>
  <si>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</si>
  <si>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</si>
  <si>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</si>
  <si>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</si>
  <si>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</si>
  <si>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</si>
  <si>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</si>
  <si>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</si>
  <si>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</si>
  <si>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</si>
  <si>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</si>
  <si>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</si>
  <si>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</si>
  <si>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</si>
  <si>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</si>
  <si>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</si>
  <si>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</si>
  <si>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</si>
  <si>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</si>
  <si>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</si>
  <si>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</si>
  <si>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</si>
  <si>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</si>
  <si>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</si>
  <si>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</si>
  <si>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</si>
  <si>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</si>
  <si>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</si>
  <si>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</si>
  <si>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</si>
  <si>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</si>
  <si>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</si>
  <si>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</si>
  <si>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</si>
  <si>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</si>
  <si>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</si>
  <si>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</si>
  <si>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</si>
  <si>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</si>
  <si>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</si>
  <si>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</si>
  <si>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</si>
  <si>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</si>
  <si>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</si>
  <si>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</si>
  <si>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</si>
  <si>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</si>
  <si>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</si>
  <si>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</si>
  <si>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</si>
  <si>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</si>
  <si>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</si>
  <si>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</si>
  <si>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</si>
  <si>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</si>
  <si>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</si>
  <si>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</si>
  <si>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</si>
  <si>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</si>
  <si>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</si>
  <si>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</si>
  <si>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</si>
  <si>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</si>
  <si>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</si>
  <si>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</si>
  <si>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</si>
  <si>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</si>
  <si>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</si>
  <si>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</si>
  <si>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</si>
  <si>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</si>
  <si>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</si>
  <si>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</si>
  <si>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</si>
  <si>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</si>
  <si>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</si>
  <si>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</si>
  <si>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</si>
  <si>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</si>
  <si>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</si>
  <si>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</si>
  <si>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</si>
  <si>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</si>
  <si>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</si>
  <si>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</si>
  <si>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</si>
  <si>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</si>
  <si>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</si>
  <si>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</si>
  <si>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</si>
  <si>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</si>
  <si>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</si>
  <si>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</si>
  <si>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</si>
  <si>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</si>
  <si>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</si>
  <si>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</si>
  <si>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</si>
  <si>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</si>
  <si>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</si>
  <si>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</si>
  <si>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</si>
  <si>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</si>
  <si>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</si>
  <si>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</si>
  <si>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</si>
  <si>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</si>
  <si>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</si>
  <si>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</si>
  <si>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</si>
  <si>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</si>
  <si>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</si>
  <si>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</si>
  <si>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</si>
  <si>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</si>
  <si>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</si>
  <si>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</si>
  <si>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</si>
  <si>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</si>
  <si>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</si>
  <si>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</si>
  <si>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</si>
  <si>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</si>
  <si>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</si>
  <si>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</si>
  <si>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</si>
  <si>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</si>
  <si>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</si>
  <si>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</si>
  <si>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</si>
  <si>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</si>
  <si>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</si>
  <si>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</si>
  <si>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</si>
  <si>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</si>
  <si>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</si>
  <si>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</si>
  <si>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</si>
  <si>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</si>
  <si>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</si>
  <si>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</si>
  <si>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</si>
  <si>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</si>
  <si>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</si>
  <si>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</si>
  <si>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</si>
  <si>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</si>
  <si>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</si>
  <si>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</si>
  <si>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</si>
  <si>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</si>
  <si>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</si>
  <si>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</si>
  <si>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</si>
  <si>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</si>
  <si>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</si>
  <si>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</si>
  <si>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</si>
  <si>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</si>
  <si>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</si>
  <si>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</si>
  <si>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</si>
  <si>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</si>
  <si>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</si>
  <si>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</si>
  <si>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</si>
  <si>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</si>
  <si>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</si>
  <si>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</si>
  <si>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</si>
  <si>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</si>
  <si>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</si>
  <si>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</si>
  <si>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</si>
  <si>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</si>
  <si>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</si>
  <si>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</si>
  <si>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</si>
  <si>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</si>
  <si>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</si>
  <si>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</si>
  <si>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</si>
  <si>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</si>
  <si>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</si>
  <si>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</si>
  <si>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</si>
  <si>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</si>
  <si>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</si>
  <si>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</si>
  <si>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</si>
  <si>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</si>
  <si>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</si>
  <si>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</si>
  <si>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</si>
  <si>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</si>
  <si>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</si>
  <si>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</si>
  <si>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</si>
  <si>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</si>
  <si>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</si>
  <si>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</si>
  <si>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</si>
  <si>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</si>
  <si>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</si>
  <si>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</si>
  <si>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</si>
  <si>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</si>
  <si>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</si>
  <si>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</si>
  <si>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</si>
  <si>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</si>
  <si>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</si>
  <si>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</si>
  <si>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</si>
  <si>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</si>
  <si>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</si>
  <si>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</si>
  <si>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</si>
  <si>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</si>
  <si>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</si>
  <si>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</si>
  <si>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</si>
  <si>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</si>
  <si>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</si>
  <si>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</si>
  <si>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</si>
  <si>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</si>
  <si>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</si>
  <si>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</si>
  <si>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</si>
  <si>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</si>
  <si>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</si>
  <si>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</si>
  <si>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</si>
  <si>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</si>
  <si>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</si>
  <si>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</si>
  <si>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</si>
  <si>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</si>
  <si>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</si>
  <si>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</si>
  <si>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</si>
  <si>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</si>
  <si>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</si>
  <si>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</si>
  <si>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</si>
  <si>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</si>
  <si>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</si>
  <si>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</si>
  <si>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</si>
  <si>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</si>
  <si>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</si>
  <si>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</si>
  <si>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</si>
  <si>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</si>
  <si>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</si>
  <si>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</si>
  <si>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</si>
  <si>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</si>
  <si>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</si>
  <si>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</si>
  <si>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</si>
  <si>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</si>
  <si>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</si>
  <si>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</si>
  <si>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</si>
  <si>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</si>
  <si>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</si>
  <si>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</si>
  <si>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</si>
  <si>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</si>
  <si>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</si>
  <si>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</si>
  <si>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</si>
  <si>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</si>
  <si>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</si>
  <si>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</si>
  <si>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</si>
  <si>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</si>
  <si>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</si>
  <si>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</si>
  <si>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</si>
  <si>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</si>
  <si>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</si>
  <si>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</si>
  <si>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</si>
  <si>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</si>
  <si>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</si>
  <si>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</si>
  <si>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</si>
  <si>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</si>
  <si>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</si>
  <si>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</si>
  <si>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</si>
  <si>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</si>
  <si>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</si>
  <si>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</si>
  <si>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</si>
  <si>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</si>
  <si>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</si>
  <si>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</si>
  <si>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</si>
  <si>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</si>
  <si>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</si>
  <si>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</si>
  <si>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</si>
  <si>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</si>
  <si>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</si>
  <si>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</si>
  <si>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</si>
  <si>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</si>
  <si>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</si>
  <si>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</si>
  <si>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</si>
  <si>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</si>
  <si>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</si>
  <si>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</si>
  <si>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</si>
  <si>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</si>
  <si>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</si>
  <si>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</si>
  <si>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</si>
  <si>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</si>
  <si>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</si>
  <si>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</si>
  <si>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</si>
  <si>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</si>
  <si>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</si>
  <si>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</si>
  <si>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</si>
  <si>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</si>
  <si>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</si>
  <si>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</si>
  <si>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</si>
  <si>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</si>
  <si>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</si>
  <si>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</si>
  <si>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</si>
  <si>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</si>
  <si>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</si>
  <si>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</si>
  <si>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</si>
  <si>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</si>
  <si>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</si>
  <si>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</si>
  <si>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</si>
  <si>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</si>
  <si>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</si>
  <si>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</si>
  <si>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</si>
  <si>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</si>
  <si>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</si>
  <si>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</si>
  <si>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</si>
  <si>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</si>
  <si>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</si>
  <si>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</si>
  <si>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</si>
  <si>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</si>
  <si>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</si>
  <si>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</si>
  <si>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</si>
  <si>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</si>
  <si>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</si>
  <si>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</si>
  <si>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</si>
  <si>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</si>
  <si>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</si>
  <si>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</si>
  <si>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</si>
  <si>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</si>
  <si>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</si>
  <si>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</si>
  <si>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</si>
  <si>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</si>
  <si>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</si>
  <si>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</si>
  <si>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</si>
  <si>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</si>
  <si>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</si>
  <si>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</si>
  <si>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</si>
  <si>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</si>
  <si>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</si>
  <si>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</si>
  <si>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</si>
  <si>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</si>
  <si>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</si>
  <si>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</si>
  <si>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</si>
  <si>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</si>
  <si>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</si>
  <si>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</si>
  <si>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</si>
  <si>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</si>
  <si>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</si>
  <si>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</si>
  <si>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</si>
  <si>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</si>
  <si>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</si>
  <si>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</si>
  <si>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</si>
  <si>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</si>
  <si>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</si>
  <si>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</si>
  <si>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</si>
  <si>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</si>
  <si>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</si>
  <si>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</si>
  <si>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</si>
  <si>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</si>
  <si>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</si>
  <si>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</si>
  <si>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</si>
  <si>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</si>
  <si>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</si>
  <si>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</si>
  <si>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</si>
  <si>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</si>
  <si>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</si>
  <si>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</si>
  <si>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</si>
  <si>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</si>
  <si>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</si>
  <si>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</si>
  <si>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</si>
  <si>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</si>
  <si>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</si>
  <si>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</si>
  <si>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</si>
  <si>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</si>
  <si>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</si>
  <si>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</si>
  <si>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</si>
  <si>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</si>
  <si>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</si>
  <si>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</si>
  <si>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</si>
  <si>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</si>
  <si>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</si>
  <si>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</si>
  <si>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</si>
  <si>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</si>
  <si>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</si>
  <si>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</si>
  <si>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</si>
  <si>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</si>
  <si>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</si>
  <si>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</si>
  <si>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</si>
  <si>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</si>
  <si>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</si>
  <si>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</si>
  <si>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</si>
  <si>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</si>
  <si>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</si>
  <si>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</si>
  <si>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</si>
  <si>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</si>
  <si>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</si>
  <si>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</si>
  <si>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</si>
  <si>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</si>
  <si>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</si>
  <si>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</si>
  <si>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</si>
  <si>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</si>
  <si>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</si>
  <si>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</si>
  <si>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</si>
  <si>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</si>
  <si>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</si>
  <si>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</si>
  <si>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</si>
  <si>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</si>
  <si>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</si>
  <si>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</si>
  <si>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</si>
  <si>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</si>
  <si>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</si>
  <si>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</si>
  <si>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</si>
  <si>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</si>
  <si>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</si>
  <si>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</si>
  <si>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</si>
  <si>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</si>
  <si>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</si>
  <si>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</si>
  <si>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</si>
  <si>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</si>
  <si>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</si>
  <si>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</si>
  <si>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</si>
  <si>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</si>
  <si>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</si>
  <si>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</si>
  <si>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</si>
  <si>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</si>
  <si>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</si>
  <si>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</si>
  <si>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</si>
  <si>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</si>
  <si>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</si>
  <si>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</si>
  <si>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</si>
  <si>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</si>
  <si>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</si>
  <si>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</si>
  <si>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</si>
  <si>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</si>
  <si>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</si>
  <si>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</si>
  <si>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</si>
  <si>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</si>
  <si>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</si>
  <si>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</si>
  <si>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</si>
  <si>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</si>
  <si>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</si>
  <si>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</si>
  <si>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</si>
  <si>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</si>
  <si>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</si>
  <si>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</si>
  <si>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</si>
  <si>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</si>
  <si>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</si>
  <si>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</si>
  <si>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</si>
  <si>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</si>
  <si>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</si>
  <si>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</si>
  <si>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</si>
  <si>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</si>
  <si>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</si>
  <si>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</si>
  <si>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</si>
  <si>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</si>
  <si>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</si>
  <si>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</si>
  <si>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</si>
  <si>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</si>
  <si>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</si>
  <si>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</si>
  <si>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</si>
  <si>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</si>
  <si>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</si>
  <si>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</si>
  <si>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</si>
  <si>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</si>
  <si>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</si>
  <si>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</si>
  <si>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</si>
  <si>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</si>
  <si>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</si>
  <si>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</si>
  <si>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</si>
  <si>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</si>
  <si>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</si>
  <si>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</si>
  <si>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</si>
  <si>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</si>
  <si>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</si>
  <si>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</si>
  <si>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</si>
  <si>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</si>
  <si>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</si>
  <si>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</si>
  <si>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</si>
  <si>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</si>
  <si>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</si>
  <si>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</si>
  <si>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</si>
  <si>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</si>
  <si>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</si>
  <si>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</si>
  <si>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</si>
  <si>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</si>
  <si>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</si>
  <si>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</si>
  <si>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</si>
  <si>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</si>
  <si>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</si>
  <si>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</si>
  <si>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</si>
  <si>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</si>
  <si>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</si>
  <si>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</si>
  <si>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</si>
  <si>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</si>
  <si>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</si>
  <si>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</si>
  <si>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</si>
  <si>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</si>
  <si>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</si>
  <si>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</si>
  <si>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</si>
  <si>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</si>
  <si>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</si>
  <si>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</si>
  <si>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</si>
  <si>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</si>
  <si>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</si>
  <si>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</si>
  <si>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</si>
  <si>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</si>
  <si>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</si>
  <si>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</si>
  <si>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</si>
  <si>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</si>
  <si>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</si>
  <si>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</si>
  <si>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</si>
  <si>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</si>
  <si>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</si>
  <si>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</si>
  <si>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</si>
  <si>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</si>
  <si>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</si>
  <si>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</si>
  <si>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</si>
  <si>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</si>
  <si>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</si>
  <si>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</si>
  <si>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</si>
  <si>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</si>
  <si>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</si>
  <si>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</si>
  <si>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</si>
  <si>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</si>
  <si>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</si>
  <si>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</si>
  <si>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</si>
  <si>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</si>
  <si>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</si>
  <si>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</si>
  <si>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</si>
  <si>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</si>
  <si>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</si>
  <si>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</si>
  <si>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</si>
  <si>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</si>
  <si>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</si>
  <si>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</si>
  <si>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</si>
  <si>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</si>
  <si>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</si>
  <si>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</si>
  <si>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</si>
  <si>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</si>
  <si>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</si>
  <si>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</si>
  <si>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</si>
  <si>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</si>
  <si>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</si>
  <si>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</si>
  <si>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</si>
  <si>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</si>
  <si>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</si>
  <si>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</si>
  <si>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</si>
  <si>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</si>
  <si>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</si>
  <si>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</si>
  <si>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</si>
  <si>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</si>
  <si>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</si>
  <si>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</si>
  <si>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</si>
  <si>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</si>
  <si>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</si>
  <si>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</si>
  <si>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</si>
  <si>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</si>
  <si>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</si>
  <si>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</si>
  <si>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</si>
  <si>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</si>
  <si>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</si>
  <si>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</si>
  <si>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</si>
  <si>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</si>
  <si>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</si>
  <si>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</si>
  <si>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</si>
  <si>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</si>
  <si>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</si>
  <si>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</si>
  <si>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</si>
  <si>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</si>
  <si>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</si>
  <si>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</si>
  <si>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</si>
  <si>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</si>
  <si>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</si>
  <si>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</si>
  <si>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</si>
  <si>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</si>
  <si>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</si>
  <si>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</si>
  <si>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</si>
  <si>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</si>
  <si>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</si>
  <si>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</si>
  <si>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</si>
  <si>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</si>
  <si>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</si>
  <si>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</si>
  <si>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</si>
  <si>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</si>
  <si>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</si>
  <si>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</si>
  <si>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</si>
  <si>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</si>
  <si>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</si>
  <si>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</si>
  <si>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</si>
  <si>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</si>
  <si>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</si>
  <si>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</si>
  <si>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</si>
  <si>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</si>
  <si>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</si>
  <si>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</si>
  <si>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</si>
  <si>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</si>
  <si>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</si>
  <si>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</si>
  <si>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</si>
  <si>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</si>
  <si>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</si>
  <si>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</si>
  <si>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</si>
  <si>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</si>
  <si>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</si>
  <si>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</si>
  <si>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</si>
  <si>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</si>
  <si>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</si>
  <si>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</si>
  <si>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</si>
  <si>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</si>
  <si>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</si>
  <si>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</si>
  <si>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</si>
  <si>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</si>
  <si>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</si>
  <si>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</si>
  <si>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</si>
  <si>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</si>
  <si>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</si>
  <si>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</si>
  <si>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</si>
  <si>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</si>
  <si>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</si>
  <si>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</si>
  <si>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</si>
  <si>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</si>
  <si>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</si>
  <si>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</si>
  <si>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</si>
  <si>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</si>
  <si>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</si>
  <si>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</si>
  <si>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</si>
  <si>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</si>
  <si>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</si>
  <si>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</si>
  <si>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</si>
  <si>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</si>
  <si>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</si>
  <si>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</si>
  <si>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</si>
  <si>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</si>
  <si>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</si>
  <si>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</si>
  <si>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</si>
  <si>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</si>
  <si>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</si>
  <si>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</si>
  <si>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</si>
  <si>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</si>
  <si>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</si>
  <si>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</si>
  <si>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</si>
  <si>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</si>
  <si>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</si>
  <si>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</si>
  <si>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</si>
  <si>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</si>
  <si>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</si>
  <si>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</si>
  <si>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</si>
  <si>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</si>
  <si>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</si>
  <si>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</si>
  <si>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</si>
  <si>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</si>
  <si>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</si>
  <si>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</si>
  <si>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</si>
  <si>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</si>
  <si>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</si>
  <si>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</si>
  <si>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</si>
  <si>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</si>
  <si>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</si>
  <si>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</si>
  <si>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</si>
  <si>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</si>
  <si>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</si>
  <si>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</si>
  <si>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</si>
  <si>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</si>
  <si>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</si>
  <si>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</si>
  <si>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</si>
  <si>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</si>
  <si>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</si>
  <si>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</si>
  <si>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</si>
  <si>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</si>
  <si>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</si>
  <si>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</si>
  <si>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</si>
  <si>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</si>
  <si>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</si>
  <si>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</si>
  <si>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</si>
  <si>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</si>
  <si>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</si>
  <si>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</si>
  <si>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</si>
  <si>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</si>
  <si>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</si>
  <si>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</si>
  <si>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</si>
  <si>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</si>
  <si>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</si>
  <si>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</si>
  <si>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</si>
  <si>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</si>
  <si>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</si>
  <si>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</si>
  <si>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</si>
  <si>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</si>
  <si>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</si>
  <si>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</si>
  <si>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</si>
  <si>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</si>
  <si>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</si>
  <si>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</si>
  <si>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</si>
  <si>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</si>
  <si>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</si>
  <si>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</si>
  <si>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</si>
  <si>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</si>
  <si>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</si>
  <si>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</si>
  <si>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</si>
  <si>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</si>
  <si>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</si>
  <si>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</si>
  <si>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</si>
  <si>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</si>
  <si>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</si>
  <si>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</si>
  <si>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</si>
  <si>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</si>
  <si>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</si>
  <si>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</si>
  <si>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</si>
  <si>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</si>
  <si>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</si>
  <si>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</si>
  <si>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</si>
  <si>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</si>
  <si>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</si>
  <si>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</si>
  <si>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</si>
  <si>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</si>
  <si>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</si>
  <si>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</si>
  <si>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</si>
  <si>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</si>
  <si>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</si>
  <si>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</si>
  <si>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</si>
  <si>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</si>
  <si>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</si>
  <si>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</si>
  <si>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</si>
  <si>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</si>
  <si>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</si>
  <si>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</si>
  <si>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</si>
  <si>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</si>
  <si>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</si>
  <si>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</si>
  <si>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</si>
  <si>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</si>
  <si>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</si>
  <si>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</si>
  <si>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</si>
  <si>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</si>
  <si>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</si>
  <si>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</si>
  <si>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</si>
  <si>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</si>
  <si>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</si>
  <si>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</si>
  <si>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</si>
  <si>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</si>
  <si>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</si>
  <si>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</si>
  <si>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</si>
  <si>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</si>
  <si>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</si>
  <si>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</si>
  <si>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</si>
  <si>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</si>
  <si>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</si>
  <si>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</si>
  <si>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</si>
  <si>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</si>
  <si>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</si>
  <si>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</si>
  <si>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</si>
  <si>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</si>
  <si>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</si>
  <si>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</si>
  <si>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</si>
  <si>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</si>
  <si>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</si>
  <si>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</si>
  <si>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</si>
  <si>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</si>
  <si>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</si>
  <si>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</si>
  <si>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</si>
  <si>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</si>
  <si>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</si>
  <si>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</si>
  <si>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</si>
  <si>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</si>
  <si>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</si>
  <si>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</si>
  <si>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</si>
  <si>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</si>
  <si>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</si>
  <si>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</si>
  <si>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</si>
  <si>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</si>
  <si>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</si>
  <si>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</si>
  <si>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</si>
  <si>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</si>
  <si>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</si>
  <si>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</si>
  <si>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</si>
  <si>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</si>
  <si>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</si>
  <si>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</si>
  <si>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</si>
  <si>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</si>
  <si>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</si>
  <si>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</si>
  <si>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</si>
  <si>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</si>
  <si>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</si>
  <si>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</si>
  <si>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</si>
  <si>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</si>
  <si>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</si>
  <si>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</si>
  <si>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</si>
  <si>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</si>
  <si>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</si>
  <si>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</si>
  <si>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</si>
  <si>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</si>
  <si>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</si>
  <si>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</si>
  <si>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</si>
  <si>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</si>
  <si>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</si>
  <si>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</si>
  <si>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</si>
  <si>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</si>
  <si>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</si>
  <si>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</si>
  <si>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</si>
  <si>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</si>
  <si>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</si>
  <si>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</si>
  <si>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</si>
  <si>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</si>
  <si>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</si>
  <si>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</si>
  <si>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</si>
  <si>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</si>
  <si>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</si>
  <si>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</si>
  <si>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</si>
  <si>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</si>
  <si>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</si>
  <si>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</si>
  <si>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</si>
  <si>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</si>
  <si>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</si>
  <si>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</si>
  <si>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</si>
  <si>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</si>
  <si>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</si>
  <si>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</si>
  <si>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</si>
  <si>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</si>
  <si>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</si>
  <si>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</si>
  <si>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</si>
  <si>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</si>
  <si>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</si>
  <si>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</si>
  <si>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</si>
  <si>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</si>
  <si>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</si>
  <si>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</si>
  <si>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</si>
  <si>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</si>
  <si>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</si>
  <si>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</si>
  <si>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</si>
  <si>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</si>
  <si>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</si>
  <si>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</si>
  <si>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</si>
  <si>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</si>
  <si>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</si>
  <si>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</si>
  <si>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</si>
  <si>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</si>
  <si>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</si>
  <si>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</si>
  <si>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</si>
  <si>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</si>
  <si>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</si>
  <si>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</si>
  <si>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</si>
  <si>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</si>
  <si>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</si>
  <si>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</si>
  <si>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</si>
  <si>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</si>
  <si>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</si>
  <si>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</si>
  <si>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</si>
  <si>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</si>
  <si>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</si>
  <si>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</si>
  <si>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</si>
  <si>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</si>
  <si>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</si>
  <si>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</si>
  <si>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</si>
  <si>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</si>
  <si>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</si>
  <si>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</si>
  <si>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</si>
  <si>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</si>
  <si>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</si>
  <si>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</si>
  <si>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</si>
  <si>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</si>
  <si>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</si>
  <si>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</si>
  <si>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</si>
  <si>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</si>
  <si>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</si>
  <si>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</si>
  <si>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</si>
  <si>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</si>
  <si>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</si>
  <si>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</si>
  <si>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</si>
  <si>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</si>
  <si>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</si>
  <si>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</si>
  <si>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</si>
  <si>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</si>
  <si>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</si>
  <si>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</si>
  <si>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</si>
  <si>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</si>
  <si>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</si>
  <si>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</si>
  <si>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</si>
  <si>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</si>
  <si>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</si>
  <si>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</si>
  <si>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</si>
  <si>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</si>
  <si>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</si>
  <si>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</si>
  <si>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</si>
  <si>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</si>
  <si>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</si>
  <si>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</si>
  <si>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</si>
  <si>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</si>
  <si>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</si>
  <si>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</si>
  <si>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</si>
  <si>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</si>
  <si>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</si>
  <si>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</si>
  <si>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</si>
  <si>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</si>
  <si>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</si>
  <si>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</si>
  <si>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</si>
  <si>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</si>
  <si>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</si>
  <si>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</si>
  <si>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</si>
  <si>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</si>
  <si>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</si>
  <si>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</si>
  <si>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</si>
  <si>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</si>
  <si>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</si>
  <si>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</si>
  <si>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</si>
  <si>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</si>
  <si>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</si>
  <si>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</si>
  <si>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</si>
  <si>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</si>
  <si>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</si>
  <si>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</si>
  <si>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</si>
  <si>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</si>
  <si>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</si>
  <si>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</si>
  <si>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</si>
  <si>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</si>
  <si>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</si>
  <si>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</si>
  <si>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</si>
  <si>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</si>
  <si>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</si>
  <si>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</si>
  <si>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</si>
  <si>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</si>
  <si>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</si>
  <si>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</si>
  <si>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</si>
  <si>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</si>
  <si>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</si>
  <si>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</si>
  <si>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</si>
  <si>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</si>
  <si>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</si>
  <si>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</si>
  <si>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</si>
  <si>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</si>
  <si>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</si>
  <si>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</si>
  <si>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</si>
  <si>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</si>
  <si>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</si>
  <si>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</si>
  <si>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</si>
  <si>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</si>
  <si>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</si>
  <si>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</si>
  <si>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</si>
  <si>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</si>
  <si>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</si>
  <si>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</si>
  <si>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</si>
  <si>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</si>
  <si>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</si>
  <si>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</si>
  <si>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</si>
  <si>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</si>
  <si>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</si>
  <si>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</si>
  <si>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</si>
  <si>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</si>
  <si>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</si>
  <si>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</si>
  <si>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</si>
  <si>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</si>
  <si>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</si>
  <si>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</si>
  <si>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</si>
  <si>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</si>
  <si>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</si>
  <si>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</si>
  <si>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</si>
  <si>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</si>
  <si>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</si>
  <si>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</si>
  <si>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</si>
  <si>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</si>
  <si>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</si>
  <si>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</si>
  <si>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</si>
  <si>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</si>
  <si>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</si>
  <si>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</si>
  <si>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</si>
  <si>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</si>
  <si>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</si>
  <si>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</si>
  <si>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</si>
  <si>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</si>
  <si>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</si>
  <si>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</si>
  <si>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</si>
  <si>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</si>
  <si>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</si>
  <si>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</si>
  <si>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</si>
  <si>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</si>
  <si>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</si>
  <si>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</si>
  <si>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</si>
  <si>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</si>
  <si>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</si>
  <si>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</si>
  <si>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</si>
  <si>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</si>
  <si>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</si>
  <si>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</si>
  <si>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</si>
  <si>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</si>
  <si>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</si>
  <si>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</si>
  <si>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</si>
  <si>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</si>
  <si>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</si>
  <si>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</si>
  <si>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</si>
  <si>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</si>
  <si>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</si>
  <si>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</si>
  <si>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</si>
  <si>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</si>
  <si>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</si>
  <si>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</si>
  <si>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</si>
  <si>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</si>
  <si>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</si>
  <si>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</si>
  <si>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</si>
  <si>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</si>
  <si>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</si>
  <si>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</si>
  <si>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</si>
  <si>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</si>
  <si>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</si>
  <si>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</si>
  <si>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</si>
  <si>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</si>
  <si>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</si>
  <si>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</si>
  <si>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</si>
  <si>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</si>
  <si>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</si>
  <si>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</si>
  <si>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</si>
  <si>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</si>
  <si>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</si>
  <si>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</si>
  <si>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</si>
  <si>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</si>
  <si>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</si>
  <si>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</si>
  <si>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</si>
  <si>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</si>
  <si>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</si>
  <si>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</si>
  <si>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</si>
  <si>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</si>
  <si>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</si>
  <si>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</si>
  <si>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</si>
  <si>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</si>
  <si>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</si>
  <si>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</si>
  <si>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</si>
  <si>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</si>
  <si>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</si>
  <si>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</si>
  <si>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</si>
  <si>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</si>
  <si>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</si>
  <si>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</si>
  <si>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</si>
  <si>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</si>
  <si>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</si>
  <si>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</si>
  <si>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</si>
  <si>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</si>
  <si>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</si>
  <si>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</si>
  <si>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</si>
  <si>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</si>
  <si>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</si>
  <si>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</si>
  <si>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</si>
  <si>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</si>
  <si>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</si>
  <si>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</si>
  <si>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</si>
  <si>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</si>
  <si>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</si>
  <si>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</si>
  <si>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</si>
  <si>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</si>
  <si>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</si>
  <si>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</si>
  <si>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</si>
  <si>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</si>
  <si>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</si>
  <si>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</si>
  <si>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</si>
  <si>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</si>
  <si>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</si>
  <si>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</si>
  <si>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</si>
  <si>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</si>
  <si>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</si>
  <si>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</si>
  <si>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</si>
  <si>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</si>
  <si>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</si>
  <si>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</si>
  <si>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</si>
  <si>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</si>
  <si>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</si>
  <si>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</si>
  <si>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</si>
  <si>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</si>
  <si>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</si>
  <si>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</si>
  <si>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</si>
  <si>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</si>
  <si>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</si>
  <si>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</si>
  <si>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</si>
  <si>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</si>
  <si>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</si>
  <si>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</si>
  <si>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</si>
  <si>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</si>
  <si>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</si>
  <si>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</si>
  <si>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</si>
  <si>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</si>
  <si>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</si>
  <si>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</si>
  <si>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</si>
  <si>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</si>
  <si>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</si>
  <si>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</si>
  <si>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</si>
  <si>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</si>
  <si>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</si>
  <si>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</si>
  <si>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</si>
  <si>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</si>
  <si>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</si>
  <si>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</si>
  <si>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</si>
  <si>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</si>
  <si>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</si>
  <si>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</si>
  <si>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</si>
  <si>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</si>
  <si>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</si>
  <si>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</si>
  <si>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</si>
  <si>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</si>
  <si>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</si>
  <si>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</si>
  <si>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</si>
  <si>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</si>
  <si>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</si>
  <si>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</si>
  <si>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</si>
  <si>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</si>
  <si>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</si>
  <si>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</si>
  <si>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</si>
  <si>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</si>
  <si>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</si>
  <si>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</si>
  <si>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</si>
  <si>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</si>
  <si>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</si>
  <si>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</si>
  <si>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</si>
  <si>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</si>
  <si>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</si>
  <si>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</si>
  <si>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</si>
  <si>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</si>
  <si>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</si>
  <si>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</si>
  <si>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</si>
  <si>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</si>
  <si>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</si>
  <si>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</si>
  <si>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</si>
  <si>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</si>
  <si>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</si>
  <si>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</si>
  <si>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</si>
  <si>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</si>
  <si>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</si>
  <si>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</si>
  <si>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</si>
  <si>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</si>
  <si>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</si>
  <si>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</si>
  <si>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</si>
  <si>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</si>
  <si>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</si>
  <si>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</si>
  <si>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</si>
  <si>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</si>
  <si>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</si>
  <si>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</si>
  <si>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</si>
  <si>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</si>
  <si>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</si>
  <si>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</si>
  <si>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</si>
  <si>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</si>
  <si>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</si>
  <si>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</si>
  <si>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</si>
  <si>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</si>
  <si>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</si>
  <si>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</si>
  <si>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</si>
  <si>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</si>
  <si>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</si>
  <si>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</si>
  <si>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</si>
  <si>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</si>
  <si>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</si>
  <si>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</si>
  <si>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</si>
  <si>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</si>
  <si>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</si>
  <si>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</si>
  <si>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</si>
  <si>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</si>
  <si>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</si>
  <si>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</si>
  <si>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</si>
  <si>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</si>
  <si>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</si>
  <si>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</si>
  <si>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</si>
  <si>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</si>
  <si>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</si>
  <si>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</si>
  <si>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</si>
  <si>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</si>
  <si>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</si>
  <si>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</si>
  <si>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</si>
  <si>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</si>
  <si>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</si>
  <si>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</si>
  <si>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</si>
  <si>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</si>
  <si>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</si>
  <si>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</si>
  <si>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</si>
  <si>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</si>
  <si>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</si>
  <si>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</si>
  <si>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</si>
  <si>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</si>
  <si>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</si>
  <si>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</si>
  <si>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</si>
  <si>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</si>
  <si>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</si>
  <si>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</si>
  <si>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</si>
  <si>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</si>
  <si>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</si>
  <si>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</si>
  <si>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</si>
  <si>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</si>
  <si>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</si>
  <si>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</si>
  <si>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</si>
  <si>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</si>
  <si>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</si>
  <si>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</si>
  <si>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</si>
  <si>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</si>
  <si>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</si>
  <si>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</si>
  <si>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</si>
  <si>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</si>
  <si>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</si>
  <si>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</si>
  <si>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</si>
  <si>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</si>
  <si>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</si>
  <si>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</si>
  <si>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</si>
  <si>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</si>
  <si>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</si>
  <si>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</si>
  <si>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</si>
  <si>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</si>
  <si>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</si>
  <si>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</si>
  <si>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</si>
  <si>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</si>
  <si>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</si>
  <si>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</si>
  <si>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</si>
  <si>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</si>
  <si>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</si>
  <si>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</si>
  <si>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</si>
  <si>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</si>
  <si>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</si>
  <si>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</si>
  <si>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</si>
  <si>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</si>
  <si>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</si>
  <si>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</si>
  <si>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</si>
  <si>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</si>
  <si>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</si>
  <si>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</si>
  <si>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</si>
  <si>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</si>
  <si>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</si>
  <si>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</si>
  <si>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</si>
  <si>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</si>
  <si>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</si>
  <si>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</si>
  <si>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</si>
  <si>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</si>
  <si>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</si>
  <si>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</si>
  <si>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</si>
  <si>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</si>
  <si>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</si>
  <si>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</si>
  <si>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</si>
  <si>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</si>
  <si>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</si>
  <si>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</si>
  <si>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</si>
  <si>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</si>
  <si>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</si>
  <si>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</si>
  <si>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</si>
  <si>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</si>
  <si>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</si>
  <si>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</si>
  <si>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</si>
  <si>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</si>
  <si>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</si>
  <si>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</si>
  <si>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</si>
  <si>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</si>
  <si>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</si>
  <si>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</si>
  <si>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</si>
  <si>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</si>
  <si>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</si>
  <si>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</si>
  <si>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</si>
  <si>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</si>
  <si>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</si>
  <si>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</si>
  <si>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</si>
  <si>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</si>
  <si>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</si>
  <si>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</si>
  <si>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</si>
  <si>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</si>
  <si>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</si>
  <si>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</si>
  <si>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</si>
  <si>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</si>
  <si>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</si>
  <si>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</si>
  <si>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</si>
  <si>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</si>
  <si>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</si>
  <si>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</si>
  <si>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</si>
  <si>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</si>
  <si>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</si>
  <si>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</si>
  <si>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</si>
  <si>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</si>
  <si>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</si>
  <si>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</si>
  <si>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</si>
  <si>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</si>
  <si>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</si>
  <si>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</si>
  <si>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</si>
  <si>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</si>
  <si>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</si>
  <si>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</si>
  <si>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</si>
  <si>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</si>
  <si>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</si>
  <si>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</si>
  <si>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</si>
  <si>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</si>
  <si>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</si>
  <si>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</si>
  <si>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</si>
  <si>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</si>
  <si>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</si>
  <si>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</si>
  <si>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</si>
  <si>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</si>
  <si>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</si>
  <si>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</si>
  <si>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</si>
  <si>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</si>
  <si>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</si>
  <si>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</si>
  <si>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</si>
  <si>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</si>
  <si>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</si>
  <si>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</si>
  <si>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</si>
  <si>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</si>
  <si>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</si>
  <si>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</si>
  <si>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</si>
  <si>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</si>
  <si>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</si>
  <si>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</si>
  <si>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</si>
  <si>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</si>
  <si>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</si>
  <si>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</si>
  <si>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</si>
  <si>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</si>
  <si>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</si>
  <si>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</si>
  <si>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</si>
  <si>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</si>
  <si>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</si>
  <si>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</si>
  <si>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</si>
  <si>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</si>
  <si>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</si>
  <si>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</si>
  <si>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</si>
  <si>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</si>
  <si>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</si>
  <si>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</si>
  <si>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</si>
  <si>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</si>
  <si>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</si>
  <si>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</si>
  <si>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</si>
  <si>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</si>
  <si>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</si>
  <si>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</si>
  <si>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</si>
  <si>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</si>
  <si>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</si>
  <si>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</si>
  <si>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</si>
  <si>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</si>
  <si>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</si>
  <si>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</si>
  <si>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</si>
  <si>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</si>
  <si>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</si>
  <si>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</si>
  <si>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</si>
  <si>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</si>
  <si>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</si>
  <si>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</si>
  <si>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</si>
  <si>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</si>
  <si>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</si>
  <si>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</si>
  <si>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</si>
  <si>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</si>
  <si>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</si>
  <si>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</si>
  <si>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</si>
  <si>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</si>
  <si>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</si>
  <si>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</si>
  <si>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</si>
  <si>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</si>
  <si>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</si>
  <si>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</si>
  <si>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</si>
  <si>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</si>
  <si>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</si>
  <si>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</si>
  <si>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</si>
  <si>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</si>
  <si>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</si>
  <si>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</si>
  <si>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</si>
  <si>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</si>
  <si>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</si>
  <si>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</si>
  <si>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</si>
  <si>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</si>
  <si>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</si>
  <si>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</si>
  <si>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</si>
  <si>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</si>
  <si>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</si>
  <si>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</si>
  <si>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</si>
  <si>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</si>
  <si>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</si>
  <si>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</si>
  <si>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</si>
  <si>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</si>
  <si>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</si>
  <si>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</si>
  <si>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</si>
  <si>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</si>
  <si>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</si>
  <si>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</si>
  <si>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</si>
  <si>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</si>
  <si>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</si>
  <si>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</si>
  <si>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</si>
  <si>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</si>
  <si>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</si>
  <si>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</si>
  <si>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</si>
  <si>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</si>
  <si>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</si>
  <si>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</si>
  <si>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</si>
  <si>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</si>
  <si>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</si>
  <si>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</si>
  <si>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</si>
  <si>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</si>
  <si>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</si>
  <si>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</si>
  <si>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</si>
  <si>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</si>
  <si>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</si>
  <si>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</si>
  <si>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</si>
  <si>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</si>
  <si>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</si>
  <si>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</si>
  <si>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</si>
  <si>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</si>
  <si>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</si>
  <si>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</si>
  <si>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</si>
  <si>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</si>
  <si>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</si>
  <si>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</si>
  <si>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</si>
  <si>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</si>
  <si>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</si>
  <si>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</si>
  <si>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</si>
  <si>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</si>
  <si>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</si>
  <si>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</si>
  <si>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</si>
  <si>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</si>
  <si>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</si>
  <si>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</si>
  <si>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</si>
  <si>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</si>
  <si>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</si>
  <si>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</si>
  <si>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</si>
  <si>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</si>
  <si>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</si>
  <si>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</si>
  <si>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</si>
  <si>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</si>
  <si>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</si>
  <si>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</si>
  <si>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</si>
  <si>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</si>
  <si>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</si>
  <si>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</si>
  <si>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</si>
  <si>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</si>
  <si>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</si>
  <si>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</si>
  <si>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</si>
  <si>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</si>
  <si>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</si>
  <si>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</si>
  <si>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</si>
  <si>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</si>
  <si>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</si>
  <si>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</si>
  <si>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</si>
  <si>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</si>
  <si>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</si>
  <si>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</si>
  <si>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</si>
  <si>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</si>
  <si>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</si>
  <si>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</si>
  <si>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</si>
  <si>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</si>
  <si>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</si>
  <si>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</si>
  <si>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</si>
  <si>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</si>
  <si>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</si>
  <si>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</si>
  <si>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</si>
  <si>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</si>
  <si>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</si>
  <si>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</si>
  <si>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</si>
  <si>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</si>
  <si>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</si>
  <si>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</si>
  <si>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</si>
  <si>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</si>
  <si>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</si>
  <si>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</si>
  <si>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</si>
  <si>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</si>
  <si>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</si>
  <si>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</si>
  <si>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</si>
  <si>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</si>
  <si>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</si>
  <si>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</si>
  <si>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</si>
  <si>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</si>
  <si>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</si>
  <si>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</si>
  <si>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</si>
  <si>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</si>
  <si>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</si>
  <si>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</si>
  <si>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</si>
  <si>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</si>
  <si>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</si>
  <si>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</si>
  <si>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</si>
  <si>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</si>
  <si>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</si>
  <si>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</si>
  <si>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</si>
  <si>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</si>
  <si>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</si>
  <si>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</si>
  <si>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</si>
  <si>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</si>
  <si>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</si>
  <si>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</si>
  <si>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</si>
  <si>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</si>
  <si>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</si>
  <si>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</si>
  <si>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</si>
  <si>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</si>
  <si>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</si>
  <si>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</si>
  <si>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</si>
  <si>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</si>
  <si>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</si>
  <si>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</si>
  <si>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</si>
  <si>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</si>
  <si>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</si>
  <si>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</si>
  <si>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</si>
  <si>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</si>
  <si>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</si>
  <si>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</si>
  <si>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</si>
  <si>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</si>
  <si>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</si>
  <si>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</si>
  <si>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</si>
  <si>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</si>
  <si>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</si>
  <si>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</si>
  <si>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</si>
  <si>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</si>
  <si>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</si>
  <si>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</si>
  <si>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</si>
  <si>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</si>
  <si>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</si>
  <si>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</si>
  <si>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</si>
  <si>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</si>
  <si>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</si>
  <si>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</si>
  <si>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</si>
  <si>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</si>
  <si>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</si>
  <si>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</si>
  <si>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</si>
  <si>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</si>
  <si>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</si>
  <si>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</si>
  <si>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</si>
  <si>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</si>
  <si>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</si>
  <si>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</si>
  <si>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</si>
  <si>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</si>
  <si>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</si>
  <si>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</si>
  <si>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</si>
  <si>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</si>
  <si>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</si>
  <si>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</si>
  <si>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</si>
  <si>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</si>
  <si>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</si>
  <si>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</si>
  <si>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</si>
  <si>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</si>
  <si>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</si>
  <si>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</si>
  <si>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</si>
  <si>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</si>
  <si>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</si>
  <si>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</si>
  <si>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</si>
  <si>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</si>
  <si>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</si>
  <si>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</si>
  <si>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</si>
  <si>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</si>
  <si>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</si>
  <si>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</si>
  <si>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</si>
  <si>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</si>
  <si>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</si>
  <si>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</si>
  <si>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</si>
  <si>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</si>
  <si>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</si>
  <si>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</si>
  <si>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</si>
  <si>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</si>
  <si>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</si>
  <si>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</si>
  <si>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</si>
  <si>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</si>
  <si>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</si>
  <si>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</si>
  <si>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</si>
  <si>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</si>
  <si>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</si>
  <si>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</si>
  <si>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</si>
  <si>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</si>
  <si>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</si>
  <si>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</si>
  <si>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</si>
  <si>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</si>
  <si>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</si>
  <si>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</si>
  <si>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</si>
  <si>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</si>
  <si>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</si>
  <si>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</si>
  <si>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</si>
  <si>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</si>
  <si>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</si>
  <si>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</si>
  <si>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</si>
  <si>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</si>
  <si>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</si>
  <si>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</si>
  <si>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</si>
  <si>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</si>
  <si>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</si>
  <si>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</si>
  <si>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</si>
  <si>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</si>
  <si>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</si>
  <si>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</si>
  <si>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</si>
  <si>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</si>
  <si>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</si>
  <si>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</si>
  <si>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</si>
  <si>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</si>
  <si>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</si>
  <si>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</si>
  <si>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</si>
  <si>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</si>
  <si>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</si>
  <si>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</si>
  <si>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</si>
  <si>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</si>
  <si>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</si>
  <si>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</si>
  <si>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</si>
  <si>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</si>
  <si>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</si>
  <si>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</si>
  <si>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</si>
  <si>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</si>
  <si>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</si>
  <si>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</si>
  <si>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</si>
  <si>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</si>
  <si>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</si>
  <si>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</si>
  <si>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</si>
  <si>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</si>
  <si>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</si>
  <si>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</si>
  <si>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</si>
  <si>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</si>
  <si>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</si>
  <si>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</si>
  <si>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</si>
  <si>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</si>
  <si>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</si>
  <si>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</si>
  <si>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</si>
  <si>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</si>
  <si>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</si>
  <si>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</si>
  <si>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</si>
  <si>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</si>
  <si>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</si>
  <si>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</si>
  <si>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</si>
  <si>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</si>
  <si>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</si>
  <si>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</si>
  <si>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</si>
  <si>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</si>
  <si>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</si>
  <si>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</si>
  <si>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</si>
  <si>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</si>
  <si>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</si>
  <si>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</si>
  <si>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</si>
  <si>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</si>
  <si>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</si>
  <si>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</si>
  <si>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</si>
  <si>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</si>
  <si>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</si>
  <si>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</si>
  <si>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</si>
  <si>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</si>
  <si>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</si>
  <si>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</si>
  <si>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</si>
  <si>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</si>
  <si>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</si>
  <si>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</si>
  <si>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</si>
  <si>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</si>
  <si>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</si>
  <si>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</si>
  <si>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</si>
  <si>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</si>
  <si>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</si>
  <si>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</si>
  <si>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</si>
  <si>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</si>
  <si>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</si>
  <si>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</si>
  <si>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</si>
  <si>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</si>
  <si>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</si>
  <si>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</si>
  <si>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</si>
  <si>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</si>
  <si>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</si>
  <si>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</si>
  <si>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</si>
  <si>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</si>
  <si>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</si>
  <si>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</si>
  <si>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</si>
  <si>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</si>
  <si>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</si>
  <si>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</si>
  <si>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</si>
  <si>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</si>
  <si>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</si>
  <si>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</si>
  <si>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</si>
  <si>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</si>
  <si>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</si>
  <si>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</si>
  <si>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</si>
  <si>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</si>
  <si>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</si>
  <si>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</si>
  <si>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</si>
  <si>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</si>
  <si>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</si>
  <si>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</si>
  <si>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</si>
  <si>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</si>
  <si>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</si>
  <si>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</si>
  <si>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</si>
  <si>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</si>
  <si>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</si>
  <si>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</si>
  <si>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</si>
  <si>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</si>
  <si>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</si>
  <si>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</si>
  <si>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</si>
  <si>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</si>
  <si>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</si>
  <si>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</si>
  <si>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</si>
  <si>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</si>
  <si>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</si>
  <si>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</si>
  <si>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</si>
  <si>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</si>
  <si>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</si>
  <si>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</si>
  <si>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</si>
  <si>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</si>
  <si>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</si>
  <si>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</si>
  <si>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</si>
  <si>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</si>
  <si>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</si>
  <si>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</si>
  <si>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</si>
  <si>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</si>
  <si>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</si>
  <si>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</si>
  <si>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</si>
  <si>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</si>
  <si>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</si>
  <si>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</si>
  <si>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</si>
  <si>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</si>
  <si>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</si>
  <si>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</si>
  <si>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</si>
  <si>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</si>
  <si>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</si>
  <si>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</si>
  <si>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</si>
  <si>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</si>
  <si>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</si>
  <si>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</si>
  <si>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</si>
  <si>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</si>
  <si>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</si>
  <si>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</si>
  <si>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</si>
  <si>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</si>
  <si>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</si>
  <si>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</si>
  <si>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</si>
  <si>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</si>
  <si>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</si>
  <si>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</si>
  <si>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</si>
  <si>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</si>
  <si>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</si>
  <si>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</si>
  <si>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</si>
  <si>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</si>
  <si>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</si>
  <si>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</si>
  <si>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</si>
  <si>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</si>
  <si>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</si>
  <si>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</si>
  <si>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</si>
  <si>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</si>
  <si>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</si>
  <si>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</si>
  <si>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</si>
  <si>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</si>
  <si>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</si>
  <si>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</si>
  <si>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</si>
  <si>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</si>
  <si>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</si>
  <si>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</si>
  <si>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</si>
  <si>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</si>
  <si>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</si>
  <si>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</si>
  <si>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</si>
  <si>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</si>
  <si>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</si>
  <si>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</si>
  <si>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</si>
  <si>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</si>
  <si>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</si>
  <si>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</si>
  <si>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</si>
  <si>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</si>
  <si>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</si>
  <si>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</si>
  <si>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</si>
  <si>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</si>
  <si>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</si>
  <si>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</si>
  <si>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</si>
  <si>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</si>
  <si>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</si>
  <si>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</si>
  <si>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</si>
  <si>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</si>
  <si>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</si>
  <si>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</si>
  <si>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</si>
  <si>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</si>
  <si>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</si>
  <si>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</si>
  <si>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</si>
  <si>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</si>
  <si>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</si>
  <si>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</si>
  <si>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</si>
  <si>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</si>
  <si>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</si>
  <si>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</si>
  <si>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</si>
  <si>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</si>
  <si>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</si>
  <si>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</si>
  <si>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</si>
  <si>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</si>
  <si>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</si>
  <si>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</si>
  <si>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</si>
  <si>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</si>
  <si>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</si>
  <si>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</si>
  <si>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</si>
  <si>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</si>
  <si>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</si>
  <si>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</si>
  <si>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</si>
  <si>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</si>
  <si>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</si>
  <si>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</si>
  <si>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</si>
  <si>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</si>
  <si>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</si>
  <si>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</si>
  <si>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</si>
  <si>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</si>
  <si>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</si>
  <si>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</si>
  <si>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</si>
  <si>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</si>
  <si>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</si>
  <si>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</si>
  <si>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</si>
  <si>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</si>
  <si>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</si>
  <si>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</si>
  <si>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</si>
  <si>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</si>
  <si>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</si>
  <si>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</si>
  <si>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</si>
  <si>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</si>
  <si>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</si>
  <si>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</si>
  <si>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</si>
  <si>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</si>
  <si>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</si>
  <si>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</si>
  <si>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</si>
  <si>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</si>
  <si>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</si>
  <si>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</si>
  <si>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</si>
  <si>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</si>
  <si>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</si>
  <si>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</si>
  <si>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</si>
  <si>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</si>
  <si>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</si>
  <si>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</si>
  <si>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</si>
  <si>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</si>
  <si>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</si>
  <si>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</si>
  <si>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</si>
  <si>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</si>
  <si>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</si>
  <si>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</si>
  <si>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</si>
  <si>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</si>
  <si>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</si>
  <si>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</si>
  <si>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</si>
  <si>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</si>
  <si>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</si>
  <si>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</si>
  <si>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</si>
  <si>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</si>
  <si>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</si>
  <si>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</si>
  <si>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</si>
  <si>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</si>
  <si>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</si>
  <si>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</si>
  <si>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</si>
  <si>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</si>
  <si>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</si>
  <si>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</si>
  <si>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</si>
  <si>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</si>
  <si>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</si>
  <si>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</si>
  <si>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</si>
  <si>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</si>
  <si>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</si>
  <si>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</si>
  <si>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</si>
  <si>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</si>
  <si>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</si>
  <si>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</si>
  <si>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</si>
  <si>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</si>
  <si>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</si>
  <si>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</si>
  <si>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</si>
  <si>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</si>
  <si>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</si>
  <si>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</si>
  <si>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</si>
  <si>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</si>
  <si>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</si>
  <si>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</si>
  <si>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</si>
  <si>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</si>
  <si>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</si>
  <si>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</si>
  <si>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</si>
  <si>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</si>
  <si>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</si>
  <si>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</si>
  <si>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</si>
  <si>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</si>
  <si>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</si>
  <si>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</si>
  <si>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</si>
  <si>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</si>
  <si>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</si>
  <si>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</si>
  <si>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</si>
  <si>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</si>
  <si>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</si>
  <si>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</si>
  <si>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</si>
  <si>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</si>
  <si>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</si>
  <si>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</si>
  <si>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</si>
  <si>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</si>
  <si>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</si>
  <si>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</si>
  <si>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</si>
  <si>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</si>
  <si>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</si>
  <si>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</si>
  <si>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</si>
  <si>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</si>
  <si>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</si>
  <si>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</si>
  <si>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</si>
  <si>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</si>
  <si>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</si>
  <si>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</si>
  <si>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</si>
  <si>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</si>
  <si>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</si>
  <si>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</si>
  <si>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</si>
  <si>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</si>
  <si>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</si>
  <si>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</si>
  <si>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</si>
  <si>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</si>
  <si>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</si>
  <si>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</si>
  <si>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</si>
  <si>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</si>
  <si>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</si>
  <si>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</si>
  <si>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</si>
  <si>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</si>
  <si>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</si>
  <si>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</si>
  <si>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</si>
  <si>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</si>
  <si>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</si>
  <si>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</si>
  <si>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</si>
  <si>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</si>
  <si>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</si>
  <si>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</si>
  <si>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</si>
  <si>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</si>
  <si>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</si>
  <si>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</si>
  <si>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</si>
  <si>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</si>
  <si>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</si>
  <si>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</si>
  <si>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</si>
  <si>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</si>
  <si>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</si>
  <si>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</si>
  <si>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</si>
  <si>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</si>
  <si>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</si>
  <si>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</si>
  <si>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</si>
  <si>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</si>
  <si>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</si>
  <si>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</si>
  <si>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</si>
  <si>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</si>
  <si>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</si>
  <si>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</si>
  <si>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</si>
  <si>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</si>
  <si>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</si>
  <si>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</si>
  <si>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</si>
  <si>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</si>
  <si>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</si>
  <si>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</si>
  <si>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</si>
  <si>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</si>
  <si>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</si>
  <si>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</si>
  <si>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</si>
  <si>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</si>
  <si>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</si>
  <si>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</si>
  <si>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</si>
  <si>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</si>
  <si>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</si>
  <si>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</si>
  <si>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</si>
  <si>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</si>
  <si>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</si>
  <si>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</si>
  <si>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</si>
  <si>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</si>
  <si>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</si>
  <si>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</si>
  <si>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</si>
  <si>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</si>
  <si>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</si>
  <si>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</si>
  <si>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</si>
  <si>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</si>
  <si>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</si>
  <si>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</si>
  <si>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</si>
  <si>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</si>
  <si>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</si>
  <si>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</si>
  <si>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</si>
  <si>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</si>
  <si>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</si>
  <si>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</si>
  <si>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</si>
  <si>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</si>
  <si>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</si>
  <si>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</si>
  <si>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</si>
  <si>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</si>
  <si>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</si>
  <si>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</si>
  <si>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</si>
  <si>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</si>
  <si>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</si>
  <si>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</si>
  <si>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</si>
  <si>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</si>
  <si>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</si>
  <si>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</si>
  <si>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</si>
  <si>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</si>
  <si>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</si>
  <si>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</si>
  <si>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</si>
  <si>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</si>
  <si>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</si>
  <si>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</si>
  <si>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</si>
  <si>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</si>
  <si>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</si>
  <si>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</si>
  <si>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</si>
  <si>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</si>
  <si>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</si>
  <si>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</si>
  <si>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</si>
  <si>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</si>
  <si>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</si>
  <si>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</si>
  <si>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</si>
  <si>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</si>
  <si>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</si>
  <si>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</si>
  <si>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</si>
  <si>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</si>
  <si>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</si>
  <si>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</si>
  <si>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</si>
  <si>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</si>
  <si>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</si>
  <si>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</si>
  <si>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</si>
  <si>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</si>
  <si>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</si>
  <si>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</si>
  <si>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</si>
  <si>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</si>
  <si>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</si>
  <si>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</si>
  <si>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</si>
  <si>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</si>
  <si>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</si>
  <si>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</si>
  <si>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</si>
  <si>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</si>
  <si>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</si>
  <si>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</si>
  <si>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</si>
  <si>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</si>
  <si>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</si>
  <si>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</si>
  <si>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</si>
  <si>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</si>
  <si>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</si>
  <si>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</si>
  <si>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</si>
  <si>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</si>
  <si>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</si>
  <si>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</si>
  <si>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</si>
  <si>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</si>
  <si>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</si>
  <si>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</si>
  <si>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</si>
  <si>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</si>
  <si>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</si>
  <si>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</si>
  <si>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</si>
  <si>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</si>
  <si>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</si>
  <si>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</si>
  <si>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</si>
  <si>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</si>
  <si>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</si>
  <si>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</si>
  <si>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</si>
  <si>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</si>
  <si>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</si>
  <si>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</si>
  <si>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</si>
  <si>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</si>
  <si>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</si>
  <si>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</si>
  <si>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</si>
  <si>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</si>
  <si>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</si>
  <si>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</si>
  <si>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</si>
  <si>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</si>
  <si>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</si>
  <si>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</si>
  <si>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</si>
  <si>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</si>
  <si>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</si>
  <si>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</si>
  <si>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</si>
  <si>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</si>
  <si>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</si>
  <si>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</si>
  <si>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</si>
  <si>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</si>
  <si>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</si>
  <si>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</si>
  <si>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</si>
  <si>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</si>
  <si>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</si>
  <si>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</si>
  <si>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</si>
  <si>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</si>
  <si>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</si>
  <si>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</si>
  <si>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</si>
  <si>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</si>
  <si>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</si>
  <si>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</si>
  <si>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</si>
  <si>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</si>
  <si>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</si>
  <si>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</si>
  <si>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</si>
  <si>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</si>
  <si>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</si>
  <si>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</si>
  <si>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</si>
  <si>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</si>
  <si>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</si>
  <si>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</si>
  <si>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</si>
  <si>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</si>
  <si>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</si>
  <si>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</si>
  <si>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</si>
  <si>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</si>
  <si>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</si>
  <si>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</si>
  <si>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</si>
  <si>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</si>
  <si>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</si>
  <si>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</si>
  <si>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</si>
  <si>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</si>
  <si>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</si>
  <si>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</si>
  <si>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</si>
  <si>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</si>
  <si>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</si>
  <si>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</si>
  <si>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</si>
  <si>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</si>
  <si>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</si>
  <si>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</si>
  <si>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</si>
  <si>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</si>
  <si>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</si>
  <si>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</si>
  <si>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</si>
  <si>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</si>
  <si>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</si>
  <si>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</si>
  <si>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</si>
  <si>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</si>
  <si>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</si>
  <si>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</si>
  <si>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</si>
  <si>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</si>
  <si>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</si>
  <si>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</si>
  <si>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</si>
  <si>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</si>
  <si>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</si>
  <si>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</si>
  <si>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</si>
  <si>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</si>
  <si>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</si>
  <si>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</si>
  <si>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</si>
  <si>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</si>
  <si>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</si>
  <si>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</si>
  <si>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</si>
  <si>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</si>
  <si>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</si>
  <si>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</si>
  <si>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</si>
  <si>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</si>
  <si>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</si>
  <si>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</si>
  <si>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</si>
  <si>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</si>
  <si>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</si>
  <si>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</si>
  <si>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</si>
  <si>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</si>
  <si>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</si>
  <si>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</si>
  <si>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</si>
  <si>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</si>
  <si>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</si>
  <si>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</si>
  <si>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</si>
  <si>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</si>
  <si>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</si>
  <si>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</si>
  <si>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</si>
  <si>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</si>
  <si>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</si>
  <si>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</si>
  <si>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</si>
  <si>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</si>
  <si>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</si>
  <si>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</si>
  <si>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</si>
  <si>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</si>
  <si>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</si>
  <si>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</si>
  <si>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</si>
  <si>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</si>
  <si>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</si>
  <si>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</si>
  <si>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</si>
  <si>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</si>
  <si>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</si>
  <si>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</si>
  <si>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</si>
  <si>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</si>
  <si>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</si>
  <si>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</si>
  <si>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</si>
  <si>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</si>
  <si>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</si>
  <si>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</si>
  <si>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</si>
  <si>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</si>
  <si>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</si>
  <si>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</si>
  <si>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</si>
  <si>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</si>
  <si>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</si>
  <si>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</si>
  <si>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</si>
  <si>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</si>
  <si>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</si>
  <si>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</si>
  <si>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</si>
  <si>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</si>
  <si>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</si>
  <si>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</si>
  <si>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</si>
  <si>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</si>
  <si>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</si>
  <si>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</si>
  <si>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</si>
  <si>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</si>
  <si>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</si>
  <si>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</si>
  <si>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</si>
  <si>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</si>
  <si>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</si>
  <si>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</si>
  <si>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</si>
  <si>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</si>
  <si>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</si>
  <si>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</si>
  <si>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</si>
  <si>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</si>
  <si>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</si>
  <si>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</si>
  <si>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</si>
  <si>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</si>
  <si>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</si>
  <si>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</si>
  <si>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</si>
  <si>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</si>
  <si>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</si>
  <si>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</si>
  <si>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</si>
  <si>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</si>
  <si>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</si>
  <si>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</si>
  <si>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</si>
  <si>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</si>
  <si>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</si>
  <si>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</si>
  <si>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</si>
  <si>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</si>
  <si>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</si>
  <si>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</si>
  <si>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</si>
  <si>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</si>
  <si>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</si>
  <si>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</si>
  <si>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</si>
  <si>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</si>
  <si>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</si>
  <si>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</si>
  <si>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</si>
  <si>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</si>
  <si>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</si>
  <si>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</si>
  <si>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</si>
  <si>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</si>
  <si>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</si>
  <si>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</si>
  <si>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</si>
  <si>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</si>
  <si>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</si>
  <si>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</si>
  <si>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</si>
  <si>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</si>
  <si>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</si>
  <si>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</si>
  <si>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</si>
  <si>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</si>
  <si>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</si>
  <si>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</si>
  <si>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</si>
  <si>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</si>
  <si>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</si>
  <si>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</si>
  <si>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</si>
  <si>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</si>
  <si>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</si>
  <si>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</si>
  <si>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</si>
  <si>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</si>
  <si>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</si>
  <si>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</si>
  <si>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</si>
  <si>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</si>
  <si>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</si>
  <si>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</si>
  <si>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</si>
  <si>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</si>
  <si>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</si>
  <si>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</si>
  <si>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</si>
  <si>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</si>
  <si>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</si>
  <si>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</si>
  <si>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</si>
  <si>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</si>
  <si>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</si>
  <si>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</si>
  <si>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</si>
  <si>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</si>
  <si>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</si>
  <si>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</si>
  <si>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</si>
  <si>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</si>
  <si>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</si>
  <si>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</si>
  <si>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</si>
  <si>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</si>
  <si>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</si>
  <si>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</si>
  <si>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</si>
  <si>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</si>
  <si>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</si>
  <si>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</si>
  <si>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</si>
  <si>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</si>
  <si>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</si>
  <si>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</si>
  <si>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</si>
  <si>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</si>
  <si>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</si>
  <si>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</si>
  <si>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</si>
  <si>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</si>
  <si>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</si>
  <si>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</si>
  <si>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</si>
  <si>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</si>
  <si>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</si>
  <si>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</si>
  <si>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</si>
  <si>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</si>
  <si>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</si>
  <si>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</si>
  <si>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</si>
  <si>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</si>
  <si>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</si>
  <si>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</si>
  <si>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</si>
  <si>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</si>
  <si>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</si>
  <si>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</si>
  <si>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</si>
  <si>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</si>
  <si>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</si>
  <si>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</si>
  <si>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</si>
  <si>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</si>
  <si>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</si>
  <si>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</si>
  <si>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</si>
  <si>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</si>
  <si>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</si>
  <si>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</si>
  <si>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</si>
  <si>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</si>
  <si>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</si>
  <si>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</si>
  <si>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</si>
  <si>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</si>
  <si>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</si>
  <si>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</si>
  <si>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</si>
  <si>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</si>
  <si>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</si>
  <si>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</si>
  <si>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</si>
  <si>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</si>
  <si>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</si>
  <si>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</si>
  <si>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</si>
  <si>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</si>
  <si>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</si>
  <si>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</si>
  <si>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</si>
  <si>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</si>
  <si>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</si>
  <si>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</si>
  <si>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</si>
  <si>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</si>
  <si>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</si>
  <si>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</si>
  <si>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</si>
  <si>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</si>
  <si>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</si>
  <si>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</si>
  <si>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</si>
  <si>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</si>
  <si>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</si>
  <si>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</si>
  <si>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</si>
  <si>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</si>
  <si>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</si>
  <si>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</si>
  <si>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</si>
  <si>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</si>
  <si>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</si>
  <si>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</si>
  <si>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</si>
  <si>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</si>
  <si>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</si>
  <si>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</si>
  <si>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</si>
  <si>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</si>
  <si>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</si>
  <si>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</si>
  <si>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</si>
  <si>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</si>
  <si>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</si>
  <si>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</si>
  <si>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</si>
  <si>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</si>
  <si>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</si>
  <si>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</si>
  <si>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</si>
  <si>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</si>
  <si>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</si>
  <si>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</si>
  <si>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</si>
  <si>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</si>
  <si>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</si>
  <si>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</si>
  <si>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</si>
  <si>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</si>
  <si>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</si>
  <si>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</si>
  <si>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</si>
  <si>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</si>
  <si>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</si>
  <si>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</si>
  <si>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</si>
  <si>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</si>
  <si>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</si>
  <si>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</si>
  <si>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</si>
  <si>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</si>
  <si>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</si>
  <si>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</si>
  <si>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</si>
  <si>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</si>
  <si>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</si>
  <si>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</si>
  <si>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</si>
  <si>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</si>
  <si>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</si>
  <si>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</si>
  <si>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</si>
  <si>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</si>
  <si>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</si>
  <si>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</si>
  <si>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</si>
  <si>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</si>
  <si>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</si>
  <si>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</si>
  <si>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</si>
  <si>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</si>
  <si>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</si>
  <si>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</si>
  <si>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</si>
  <si>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</si>
  <si>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</si>
  <si>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</si>
  <si>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</si>
  <si>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</si>
  <si>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</si>
  <si>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</si>
  <si>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</si>
  <si>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</si>
  <si>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</si>
  <si>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</si>
  <si>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</si>
  <si>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</si>
  <si>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</si>
  <si>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</si>
  <si>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</si>
  <si>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</si>
  <si>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</si>
  <si>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</si>
  <si>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</si>
  <si>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</si>
  <si>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</si>
  <si>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</si>
  <si>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</si>
  <si>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</si>
  <si>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</si>
  <si>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</si>
  <si>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</si>
  <si>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</si>
  <si>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</si>
  <si>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</si>
  <si>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</si>
  <si>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</si>
  <si>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</si>
  <si>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</si>
  <si>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</si>
  <si>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</si>
  <si>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</si>
  <si>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</si>
  <si>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</si>
  <si>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</si>
  <si>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</si>
  <si>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</si>
  <si>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</si>
  <si>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</si>
  <si>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</si>
  <si>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</si>
  <si>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</si>
  <si>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</si>
  <si>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</si>
  <si>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</si>
  <si>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</si>
  <si>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</si>
  <si>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</si>
  <si>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</si>
  <si>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</si>
  <si>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</si>
  <si>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</si>
  <si>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</si>
  <si>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</si>
  <si>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</si>
  <si>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</si>
  <si>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</si>
  <si>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</si>
  <si>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</si>
  <si>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</si>
  <si>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</si>
  <si>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</si>
  <si>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</si>
  <si>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</si>
  <si>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</si>
  <si>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</si>
  <si>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</si>
  <si>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</si>
  <si>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</si>
  <si>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</si>
  <si>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</si>
  <si>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</si>
  <si>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</si>
  <si>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</si>
  <si>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</si>
  <si>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</si>
  <si>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</si>
  <si>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</si>
  <si>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</si>
  <si>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</si>
  <si>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</si>
  <si>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</si>
  <si>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</si>
  <si>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</si>
  <si>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</si>
  <si>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</si>
  <si>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</si>
  <si>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</si>
  <si>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</si>
  <si>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</si>
  <si>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</si>
  <si>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</si>
  <si>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</si>
  <si>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</si>
  <si>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</si>
  <si>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</si>
  <si>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</si>
  <si>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</si>
  <si>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</si>
  <si>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</si>
  <si>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</si>
  <si>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</si>
  <si>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</si>
  <si>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</si>
  <si>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</si>
  <si>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</si>
  <si>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</si>
  <si>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</si>
  <si>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</si>
  <si>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</si>
  <si>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</si>
  <si>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</si>
  <si>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</si>
  <si>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</si>
  <si>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</si>
  <si>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</si>
  <si>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</si>
  <si>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</si>
  <si>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</si>
  <si>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</si>
  <si>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</si>
  <si>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</si>
  <si>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</si>
  <si>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</si>
  <si>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</si>
  <si>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</si>
  <si>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</si>
  <si>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</si>
  <si>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</si>
  <si>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</si>
  <si>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</si>
  <si>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</si>
  <si>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</si>
  <si>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</si>
  <si>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</si>
  <si>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</si>
  <si>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</si>
  <si>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</si>
  <si>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</si>
  <si>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</si>
  <si>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</si>
  <si>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</si>
  <si>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</si>
  <si>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</si>
  <si>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</si>
  <si>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</si>
  <si>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</si>
  <si>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</si>
  <si>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</si>
  <si>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</si>
  <si>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</si>
  <si>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</si>
  <si>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</si>
  <si>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</si>
  <si>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</si>
  <si>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</si>
  <si>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</si>
  <si>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</si>
  <si>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</si>
  <si>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</si>
  <si>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</si>
  <si>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</si>
  <si>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</si>
  <si>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</si>
  <si>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</si>
  <si>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</si>
  <si>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</si>
  <si>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</si>
  <si>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</si>
  <si>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</si>
  <si>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</si>
  <si>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</si>
  <si>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</si>
  <si>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</si>
  <si>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</si>
  <si>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</si>
  <si>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</si>
  <si>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</si>
  <si>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</si>
  <si>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</si>
  <si>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</si>
  <si>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</si>
  <si>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</si>
  <si>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</si>
  <si>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</si>
  <si>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</si>
  <si>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</si>
  <si>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</si>
  <si>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</si>
  <si>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</si>
  <si>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</si>
  <si>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</si>
  <si>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</si>
  <si>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</si>
  <si>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</si>
  <si>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</si>
  <si>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</si>
  <si>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</si>
  <si>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</si>
  <si>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</si>
  <si>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</si>
  <si>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</si>
  <si>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</si>
  <si>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</si>
  <si>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</si>
  <si>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</si>
  <si>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</si>
  <si>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</si>
  <si>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</si>
  <si>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</si>
  <si>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</si>
  <si>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</si>
  <si>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</si>
  <si>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</si>
  <si>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</si>
  <si>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</si>
  <si>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</si>
  <si>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</si>
  <si>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</si>
  <si>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</si>
  <si>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</si>
  <si>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</si>
  <si>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</si>
  <si>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</si>
  <si>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</si>
  <si>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</si>
  <si>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</si>
  <si>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</si>
  <si>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</si>
  <si>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</si>
  <si>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</si>
  <si>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</si>
  <si>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</si>
  <si>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</si>
  <si>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</si>
  <si>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</si>
  <si>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</si>
  <si>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</si>
  <si>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</si>
  <si>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</si>
  <si>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</si>
  <si>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</si>
  <si>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</si>
  <si>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</si>
  <si>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</si>
  <si>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</si>
  <si>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</si>
  <si>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</si>
  <si>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</si>
  <si>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</si>
  <si>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</si>
  <si>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</si>
  <si>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</si>
  <si>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</si>
  <si>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</si>
  <si>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</si>
  <si>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</si>
  <si>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</si>
  <si>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</si>
  <si>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</si>
  <si>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</si>
  <si>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</si>
  <si>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</si>
  <si>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</si>
  <si>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</si>
  <si>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</si>
  <si>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</si>
  <si>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</si>
  <si>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</si>
  <si>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</si>
  <si>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</si>
  <si>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</si>
  <si>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</si>
  <si>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</si>
  <si>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</si>
  <si>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</si>
  <si>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</si>
  <si>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</si>
  <si>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</si>
  <si>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</si>
  <si>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</si>
  <si>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</si>
  <si>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</si>
  <si>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</si>
  <si>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</si>
  <si>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</si>
  <si>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</si>
  <si>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</si>
  <si>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</si>
  <si>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</si>
  <si>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</si>
  <si>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</si>
  <si>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</si>
  <si>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</si>
  <si>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</si>
  <si>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</si>
  <si>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</si>
  <si>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</si>
  <si>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</si>
  <si>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</si>
  <si>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</si>
  <si>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</si>
  <si>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</si>
  <si>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</si>
  <si>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</si>
  <si>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</si>
  <si>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</si>
  <si>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</si>
  <si>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</si>
  <si>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</si>
  <si>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</si>
  <si>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</si>
  <si>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</si>
  <si>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</si>
  <si>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</si>
  <si>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</si>
  <si>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</si>
  <si>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</si>
  <si>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</si>
  <si>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</si>
  <si>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</si>
  <si>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</si>
  <si>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</si>
  <si>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</si>
  <si>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</si>
  <si>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</si>
  <si>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</si>
  <si>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</si>
  <si>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</si>
  <si>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</si>
  <si>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</si>
  <si>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</si>
  <si>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</si>
  <si>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</si>
  <si>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</si>
  <si>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</si>
  <si>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</si>
  <si>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</si>
  <si>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</si>
  <si>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</si>
  <si>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</si>
  <si>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</si>
  <si>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</si>
  <si>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</si>
  <si>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</si>
  <si>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</si>
  <si>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</si>
  <si>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</si>
  <si>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</si>
  <si>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</si>
  <si>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</si>
  <si>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</si>
  <si>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</si>
  <si>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</si>
  <si>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</si>
  <si>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</si>
  <si>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</si>
  <si>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</si>
  <si>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</si>
  <si>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</si>
  <si>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</si>
  <si>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</si>
  <si>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</si>
  <si>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</si>
  <si>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</si>
  <si>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</si>
  <si>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</si>
  <si>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</si>
  <si>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</si>
  <si>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</si>
  <si>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</si>
  <si>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</si>
  <si>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</si>
  <si>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</si>
  <si>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</si>
  <si>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</si>
  <si>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</si>
  <si>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</si>
  <si>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</si>
  <si>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</si>
  <si>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</si>
  <si>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</si>
  <si>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</si>
  <si>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</si>
  <si>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</si>
  <si>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</si>
  <si>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</si>
  <si>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</si>
  <si>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</si>
  <si>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</si>
  <si>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</si>
  <si>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</si>
  <si>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</si>
  <si>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</si>
  <si>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</si>
  <si>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</si>
  <si>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</si>
  <si>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</si>
  <si>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</si>
  <si>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</si>
  <si>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</si>
  <si>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</si>
  <si>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</si>
  <si>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</si>
  <si>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</si>
  <si>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</si>
  <si>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</si>
  <si>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</si>
  <si>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</si>
  <si>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</si>
  <si>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</si>
  <si>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</si>
  <si>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</si>
  <si>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</si>
  <si>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</si>
  <si>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</si>
  <si>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</si>
  <si>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</si>
  <si>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</si>
  <si>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</si>
  <si>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</si>
  <si>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</si>
  <si>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</si>
  <si>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</si>
  <si>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</si>
  <si>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</si>
  <si>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</si>
  <si>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</si>
  <si>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</si>
  <si>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</si>
  <si>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</si>
  <si>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</si>
  <si>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</si>
  <si>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</si>
  <si>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</si>
  <si>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</si>
  <si>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</si>
  <si>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</si>
  <si>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</si>
  <si>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</si>
  <si>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</si>
  <si>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</si>
  <si>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</si>
  <si>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</si>
  <si>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</si>
  <si>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</si>
  <si>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</si>
  <si>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</si>
  <si>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</si>
  <si>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</si>
  <si>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</si>
  <si>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</si>
  <si>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</si>
  <si>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</si>
  <si>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</si>
  <si>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</si>
  <si>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</si>
  <si>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</si>
  <si>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</si>
  <si>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</si>
  <si>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</si>
  <si>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</si>
  <si>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</si>
  <si>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</si>
  <si>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</si>
  <si>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</si>
  <si>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</si>
  <si>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</si>
  <si>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</si>
  <si>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</si>
  <si>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</si>
  <si>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</si>
  <si>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</si>
  <si>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</si>
  <si>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</si>
  <si>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</si>
  <si>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</si>
  <si>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</si>
  <si>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</si>
  <si>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</si>
  <si>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</si>
  <si>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</si>
  <si>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</si>
  <si>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</si>
  <si>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</si>
  <si>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</si>
  <si>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</si>
  <si>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</si>
  <si>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</si>
  <si>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</si>
  <si>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</si>
  <si>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</si>
  <si>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</si>
  <si>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</si>
  <si>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</si>
  <si>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</si>
  <si>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</si>
  <si>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</si>
  <si>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</si>
  <si>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</si>
  <si>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</si>
  <si>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</si>
  <si>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</si>
  <si>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</si>
  <si>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</si>
  <si>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</si>
  <si>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</si>
  <si>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</si>
  <si>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</si>
  <si>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</si>
  <si>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</si>
  <si>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</si>
  <si>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</si>
  <si>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</si>
  <si>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</si>
  <si>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</si>
  <si>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</si>
  <si>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</si>
  <si>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</si>
  <si>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</si>
  <si>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</si>
  <si>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</si>
  <si>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</si>
  <si>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</si>
  <si>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</si>
  <si>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</si>
  <si>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</si>
  <si>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</si>
  <si>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</si>
  <si>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</si>
  <si>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</si>
  <si>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</si>
  <si>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</si>
  <si>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</si>
  <si>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</si>
  <si>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</si>
  <si>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</si>
  <si>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</si>
  <si>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</si>
  <si>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</si>
  <si>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</si>
  <si>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</si>
  <si>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</si>
  <si>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</si>
  <si>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</si>
  <si>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</si>
  <si>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</si>
  <si>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</si>
  <si>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</si>
  <si>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</si>
  <si>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</si>
  <si>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</si>
  <si>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</si>
  <si>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</si>
  <si>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</si>
  <si>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</si>
  <si>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</si>
  <si>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</si>
  <si>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</si>
  <si>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</si>
  <si>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</si>
  <si>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</si>
  <si>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</si>
  <si>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</si>
  <si>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</si>
  <si>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</si>
  <si>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</si>
  <si>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</si>
  <si>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</si>
  <si>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</si>
  <si>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</si>
  <si>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</si>
  <si>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</si>
  <si>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</si>
  <si>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</si>
  <si>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</si>
  <si>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</si>
  <si>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</si>
  <si>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</si>
  <si>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</si>
  <si>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</si>
  <si>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</si>
  <si>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</si>
  <si>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</si>
  <si>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</si>
  <si>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</si>
  <si>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</si>
  <si>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</si>
  <si>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</si>
  <si>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</si>
  <si>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</si>
  <si>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</si>
  <si>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</si>
  <si>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</si>
  <si>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</si>
  <si>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</si>
  <si>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</si>
  <si>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</si>
  <si>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</si>
  <si>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</si>
  <si>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</si>
  <si>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</si>
  <si>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</si>
  <si>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</si>
  <si>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</si>
  <si>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</si>
  <si>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</si>
  <si>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</si>
  <si>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</si>
  <si>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</si>
  <si>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</si>
  <si>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</si>
  <si>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</si>
  <si>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</si>
  <si>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</si>
  <si>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</si>
  <si>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</si>
  <si>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</si>
  <si>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</si>
  <si>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</si>
  <si>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</si>
  <si>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</si>
  <si>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</si>
  <si>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</si>
  <si>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</si>
  <si>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</si>
  <si>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</si>
  <si>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</si>
  <si>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</si>
  <si>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</si>
  <si>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</si>
  <si>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</si>
  <si>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</si>
  <si>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</si>
  <si>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</si>
  <si>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</si>
  <si>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</si>
  <si>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</si>
  <si>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</si>
  <si>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</si>
  <si>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</si>
  <si>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</si>
  <si>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</si>
  <si>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</si>
  <si>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</si>
  <si>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</si>
  <si>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</si>
  <si>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</si>
  <si>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</si>
  <si>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</si>
  <si>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</si>
  <si>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</si>
  <si>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</si>
  <si>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</si>
  <si>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</si>
  <si>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</si>
  <si>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</si>
  <si>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</si>
  <si>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</si>
  <si>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</si>
  <si>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</si>
  <si>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</si>
  <si>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</si>
  <si>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</si>
  <si>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</si>
  <si>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</si>
  <si>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</si>
  <si>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</si>
  <si>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</si>
  <si>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</si>
  <si>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</si>
  <si>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</si>
  <si>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</si>
  <si>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</si>
  <si>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</si>
  <si>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</si>
  <si>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</si>
  <si>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</si>
  <si>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</si>
  <si>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</si>
  <si>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</si>
  <si>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</si>
  <si>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</si>
  <si>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</si>
  <si>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</si>
  <si>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</si>
  <si>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</si>
  <si>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</si>
  <si>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</si>
  <si>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</si>
  <si>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</si>
  <si>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</si>
  <si>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</si>
  <si>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</si>
  <si>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</si>
  <si>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</si>
  <si>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</si>
  <si>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</si>
  <si>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</si>
  <si>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</si>
  <si>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</si>
  <si>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</si>
  <si>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</si>
  <si>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</si>
  <si>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</si>
  <si>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</si>
  <si>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</si>
  <si>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</si>
  <si>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</si>
  <si>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</si>
  <si>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</si>
  <si>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</si>
  <si>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</si>
  <si>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</si>
  <si>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</si>
  <si>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</si>
  <si>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</si>
  <si>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</si>
  <si>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</si>
  <si>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</si>
  <si>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</si>
  <si>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</si>
  <si>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</si>
  <si>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</si>
  <si>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</si>
  <si>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</si>
  <si>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</si>
  <si>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</si>
  <si>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</si>
  <si>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</si>
  <si>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</si>
  <si>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</si>
  <si>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</si>
  <si>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</si>
  <si>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</si>
  <si>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</si>
  <si>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</si>
  <si>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</si>
  <si>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</si>
  <si>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</si>
  <si>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</si>
  <si>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</si>
  <si>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</si>
  <si>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</si>
  <si>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</si>
  <si>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</si>
  <si>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</si>
  <si>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</si>
  <si>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</si>
  <si>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</si>
  <si>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</si>
  <si>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</si>
  <si>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</si>
  <si>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</si>
  <si>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</si>
  <si>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</si>
  <si>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</si>
  <si>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</si>
  <si>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</si>
  <si>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</si>
  <si>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</si>
  <si>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</si>
  <si>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</si>
  <si>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</si>
  <si>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</si>
  <si>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</si>
  <si>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</si>
  <si>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</si>
  <si>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</si>
  <si>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</si>
  <si>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</si>
  <si>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</si>
  <si>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</si>
  <si>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</si>
  <si>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</si>
  <si>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</si>
  <si>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</si>
  <si>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</si>
  <si>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</si>
  <si>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</si>
  <si>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</si>
  <si>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</si>
  <si>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</si>
  <si>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</si>
  <si>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</si>
  <si>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</si>
  <si>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</si>
  <si>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</si>
  <si>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</si>
  <si>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</si>
  <si>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</si>
  <si>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</si>
  <si>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</si>
  <si>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</si>
  <si>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</si>
  <si>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</si>
  <si>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</si>
  <si>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</si>
  <si>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</si>
  <si>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</si>
  <si>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</si>
  <si>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</si>
  <si>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</si>
  <si>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</si>
  <si>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</si>
  <si>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</si>
  <si>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</si>
  <si>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</si>
  <si>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</si>
  <si>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</si>
  <si>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</si>
  <si>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</si>
  <si>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</si>
  <si>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</si>
  <si>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</si>
  <si>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</si>
  <si>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</si>
  <si>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</si>
  <si>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</si>
  <si>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</si>
  <si>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</si>
  <si>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</si>
  <si>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</si>
  <si>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</si>
  <si>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</si>
  <si>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</si>
  <si>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</si>
  <si>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</si>
  <si>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</si>
  <si>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</si>
  <si>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</si>
  <si>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</si>
  <si>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</si>
  <si>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</si>
  <si>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</si>
  <si>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</si>
  <si>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</si>
  <si>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</si>
  <si>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</si>
  <si>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</si>
  <si>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</si>
  <si>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</si>
  <si>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</si>
  <si>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</si>
  <si>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</si>
  <si>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</si>
  <si>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</si>
  <si>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</si>
  <si>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</si>
  <si>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</si>
  <si>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</si>
  <si>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</si>
  <si>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</si>
  <si>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</si>
  <si>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</si>
  <si>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</si>
  <si>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</si>
  <si>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</si>
  <si>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</si>
  <si>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</si>
  <si>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</si>
  <si>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</si>
  <si>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</si>
  <si>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</si>
  <si>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</si>
  <si>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</si>
  <si>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</si>
  <si>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</si>
  <si>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</si>
  <si>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</si>
  <si>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</si>
  <si>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</si>
  <si>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</si>
  <si>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</si>
  <si>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</si>
  <si>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</si>
  <si>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</si>
  <si>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</si>
  <si>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</si>
  <si>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</si>
  <si>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</si>
  <si>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</si>
  <si>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</si>
  <si>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</si>
  <si>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</si>
  <si>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</si>
  <si>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</si>
  <si>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</si>
  <si>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</si>
  <si>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</si>
  <si>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</si>
  <si>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</si>
  <si>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</si>
  <si>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</si>
  <si>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</si>
  <si>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</si>
  <si>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</si>
  <si>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</si>
  <si>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</si>
  <si>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</si>
  <si>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</si>
  <si>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</si>
  <si>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</si>
  <si>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</si>
  <si>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</si>
  <si>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</si>
  <si>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</si>
  <si>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</si>
  <si>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</si>
  <si>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</si>
  <si>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</si>
  <si>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</si>
  <si>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</si>
  <si>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</si>
  <si>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</si>
  <si>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</si>
  <si>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</si>
  <si>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</si>
  <si>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</si>
  <si>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</si>
  <si>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</si>
  <si>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</si>
  <si>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</si>
  <si>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</si>
  <si>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</si>
  <si>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</si>
  <si>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</si>
  <si>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</si>
  <si>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</si>
  <si>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</si>
  <si>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</si>
  <si>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</si>
  <si>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</si>
  <si>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</si>
  <si>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</si>
  <si>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</si>
  <si>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</si>
  <si>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</si>
  <si>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</si>
  <si>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</si>
  <si>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</si>
  <si>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</si>
  <si>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</si>
  <si>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</si>
  <si>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</si>
  <si>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</si>
  <si>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</si>
  <si>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</si>
  <si>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</si>
  <si>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</si>
  <si>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</si>
  <si>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</si>
  <si>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</si>
  <si>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</si>
  <si>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</si>
  <si>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</si>
  <si>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</si>
  <si>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</si>
  <si>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</si>
  <si>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</si>
  <si>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</si>
  <si>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</si>
  <si>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</si>
  <si>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</si>
  <si>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</si>
  <si>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</si>
  <si>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</si>
  <si>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</si>
  <si>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</si>
  <si>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</si>
  <si>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</si>
  <si>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</si>
  <si>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</si>
  <si>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</si>
  <si>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</si>
  <si>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</si>
  <si>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</si>
  <si>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</si>
  <si>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</si>
  <si>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</si>
  <si>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</si>
  <si>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</si>
  <si>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</si>
  <si>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</si>
  <si>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</si>
  <si>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</si>
  <si>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</si>
  <si>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</si>
  <si>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</si>
  <si>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</si>
  <si>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</si>
  <si>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</si>
  <si>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</si>
  <si>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</si>
  <si>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</si>
  <si>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</si>
  <si>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</si>
  <si>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</si>
  <si>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</si>
  <si>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</si>
  <si>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</si>
  <si>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</si>
  <si>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</si>
  <si>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</si>
  <si>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</si>
  <si>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</si>
  <si>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</si>
  <si>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</si>
  <si>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</si>
  <si>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</si>
  <si>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</si>
  <si>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</si>
  <si>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</si>
  <si>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</si>
  <si>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</si>
  <si>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</si>
  <si>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</si>
  <si>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</si>
  <si>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</si>
  <si>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</si>
  <si>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</si>
  <si>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</si>
  <si>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</si>
  <si>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</si>
  <si>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</si>
  <si>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</si>
  <si>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</si>
  <si>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</si>
  <si>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</si>
  <si>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</si>
  <si>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</si>
  <si>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</si>
  <si>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</si>
  <si>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</si>
  <si>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</si>
  <si>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</si>
  <si>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</si>
  <si>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</si>
  <si>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</si>
  <si>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</si>
  <si>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</si>
  <si>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</si>
  <si>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</si>
  <si>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</si>
  <si>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</si>
  <si>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</si>
  <si>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</si>
  <si>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</si>
  <si>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</si>
  <si>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</si>
  <si>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</si>
  <si>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</si>
  <si>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</si>
  <si>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</si>
  <si>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</si>
  <si>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</si>
  <si>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</si>
  <si>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</si>
  <si>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</si>
  <si>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</si>
  <si>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</si>
  <si>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</si>
  <si>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</si>
  <si>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</si>
  <si>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</si>
  <si>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</si>
  <si>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</si>
  <si>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</si>
  <si>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</si>
  <si>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</si>
  <si>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</si>
  <si>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</si>
  <si>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</si>
  <si>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</si>
  <si>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</si>
  <si>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</si>
  <si>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</si>
  <si>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</si>
  <si>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</si>
  <si>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</si>
  <si>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</si>
  <si>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</si>
  <si>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</si>
  <si>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</si>
  <si>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</si>
  <si>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</si>
  <si>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</si>
  <si>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</si>
  <si>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</si>
  <si>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</si>
  <si>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</si>
  <si>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</si>
  <si>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</si>
  <si>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</si>
  <si>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</si>
  <si>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</si>
  <si>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</si>
  <si>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</si>
  <si>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</si>
  <si>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</si>
  <si>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</si>
  <si>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</si>
  <si>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</si>
  <si>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</si>
  <si>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</si>
  <si>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</si>
  <si>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</si>
  <si>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</si>
  <si>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</si>
  <si>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</si>
  <si>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</si>
  <si>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</si>
  <si>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</si>
  <si>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</si>
  <si>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</si>
  <si>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</si>
  <si>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</si>
  <si>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</si>
  <si>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</si>
  <si>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</si>
  <si>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</si>
  <si>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</si>
  <si>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</si>
  <si>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</si>
  <si>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</si>
  <si>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</si>
  <si>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</si>
  <si>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</si>
  <si>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</si>
  <si>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</si>
  <si>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</si>
  <si>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</si>
  <si>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</si>
  <si>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</si>
  <si>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</si>
  <si>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</si>
  <si>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</si>
  <si>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</si>
  <si>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</si>
  <si>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</si>
  <si>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</si>
  <si>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</si>
  <si>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</si>
  <si>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</si>
  <si>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</si>
  <si>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</si>
  <si>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</si>
  <si>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</si>
  <si>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</si>
  <si>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</si>
  <si>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</si>
  <si>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</si>
  <si>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</si>
  <si>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</si>
  <si>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</si>
  <si>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</si>
  <si>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</si>
  <si>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</si>
  <si>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</si>
  <si>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</si>
  <si>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</si>
  <si>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</si>
  <si>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</si>
  <si>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</si>
  <si>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</si>
  <si>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</si>
  <si>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</si>
  <si>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</si>
  <si>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</si>
  <si>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</si>
  <si>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</si>
  <si>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</si>
  <si>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</si>
  <si>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</si>
  <si>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</si>
  <si>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</si>
  <si>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</si>
  <si>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</si>
  <si>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</si>
  <si>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</si>
  <si>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</si>
  <si>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</si>
  <si>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</si>
  <si>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</si>
  <si>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</si>
  <si>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</si>
  <si>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</si>
  <si>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</si>
  <si>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</si>
  <si>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</si>
  <si>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</si>
  <si>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</si>
  <si>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</si>
  <si>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</si>
  <si>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</si>
  <si>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</si>
  <si>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</si>
  <si>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</si>
  <si>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</si>
  <si>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</si>
  <si>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</si>
  <si>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</si>
  <si>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</si>
  <si>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</si>
  <si>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</si>
  <si>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</si>
  <si>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</si>
  <si>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</si>
  <si>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</si>
  <si>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</si>
  <si>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</si>
  <si>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</si>
  <si>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</si>
  <si>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</si>
  <si>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</si>
  <si>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</si>
  <si>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</si>
  <si>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</si>
  <si>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</si>
  <si>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</si>
  <si>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</si>
  <si>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</si>
  <si>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</si>
  <si>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</si>
  <si>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</si>
  <si>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</si>
  <si>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</si>
  <si>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</si>
  <si>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</si>
  <si>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</si>
  <si>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</si>
  <si>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</si>
  <si>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</si>
  <si>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</si>
  <si>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</si>
  <si>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</si>
  <si>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</si>
  <si>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</si>
  <si>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</si>
  <si>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</si>
  <si>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</si>
  <si>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</si>
  <si>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</si>
  <si>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</si>
  <si>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</si>
  <si>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</si>
  <si>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</si>
  <si>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</si>
  <si>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</si>
  <si>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</si>
  <si>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</si>
  <si>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</si>
  <si>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</si>
  <si>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</si>
  <si>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</si>
  <si>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</si>
  <si>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</si>
  <si>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</si>
  <si>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</si>
  <si>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</si>
  <si>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</si>
  <si>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</si>
  <si>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</si>
  <si>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</si>
  <si>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</si>
  <si>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</si>
  <si>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</si>
  <si>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</si>
  <si>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</si>
  <si>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</si>
  <si>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</si>
  <si>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</si>
  <si>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</si>
  <si>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</si>
  <si>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</si>
  <si>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</si>
  <si>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</si>
  <si>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</si>
  <si>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</si>
  <si>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</si>
  <si>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</si>
  <si>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</si>
  <si>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</si>
  <si>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</si>
  <si>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</si>
  <si>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</si>
  <si>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</si>
  <si>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</si>
  <si>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</si>
  <si>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</si>
  <si>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</si>
  <si>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</si>
  <si>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</si>
  <si>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</si>
  <si>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</si>
  <si>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</si>
  <si>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</si>
  <si>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</si>
  <si>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</si>
  <si>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</si>
  <si>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</si>
  <si>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</si>
  <si>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</si>
  <si>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</si>
  <si>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</si>
  <si>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</si>
  <si>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</si>
  <si>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</si>
  <si>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</si>
  <si>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</si>
  <si>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</si>
  <si>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</si>
  <si>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</si>
  <si>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</si>
  <si>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</si>
  <si>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</si>
  <si>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</si>
  <si>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</si>
  <si>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</si>
  <si>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</si>
  <si>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</si>
  <si>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</si>
  <si>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</si>
  <si>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</si>
  <si>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</si>
  <si>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</si>
  <si>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</si>
  <si>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</si>
  <si>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</si>
  <si>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</si>
  <si>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</si>
  <si>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</si>
  <si>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</si>
  <si>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</si>
  <si>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</si>
  <si>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</si>
  <si>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</si>
  <si>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</si>
  <si>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</si>
  <si>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</si>
  <si>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</si>
  <si>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</si>
  <si>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</si>
  <si>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</si>
  <si>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</si>
  <si>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</si>
  <si>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</si>
  <si>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</si>
  <si>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</si>
  <si>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</si>
  <si>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</si>
  <si>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</si>
  <si>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</si>
  <si>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</si>
  <si>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</si>
  <si>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</si>
  <si>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</si>
  <si>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</si>
  <si>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</si>
  <si>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</si>
  <si>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</si>
  <si>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</si>
  <si>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</si>
  <si>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</si>
  <si>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</si>
  <si>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</si>
  <si>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</si>
  <si>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</si>
  <si>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</si>
  <si>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</si>
  <si>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</si>
  <si>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</si>
  <si>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</si>
  <si>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</si>
  <si>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</si>
  <si>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</si>
  <si>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</si>
  <si>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</si>
  <si>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</si>
  <si>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</si>
  <si>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</si>
  <si>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</si>
  <si>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</si>
  <si>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</si>
  <si>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</si>
  <si>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</si>
  <si>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</si>
  <si>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</si>
  <si>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</si>
  <si>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</si>
  <si>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</si>
  <si>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</si>
  <si>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</si>
  <si>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</si>
  <si>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</si>
  <si>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</si>
  <si>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</si>
  <si>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</si>
  <si>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</si>
  <si>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</si>
  <si>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</si>
  <si>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</si>
  <si>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</si>
  <si>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</si>
  <si>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</si>
  <si>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</si>
  <si>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</si>
  <si>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</si>
  <si>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</si>
  <si>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</si>
  <si>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</si>
  <si>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</si>
  <si>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</si>
  <si>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</si>
  <si>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</si>
  <si>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</si>
  <si>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</si>
  <si>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</si>
  <si>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</si>
  <si>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</si>
  <si>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</si>
  <si>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</si>
  <si>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</si>
  <si>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</si>
  <si>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</si>
  <si>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</si>
  <si>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</si>
  <si>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</si>
  <si>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</si>
  <si>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</si>
  <si>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</si>
  <si>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</si>
  <si>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</si>
  <si>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</si>
  <si>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</si>
  <si>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</si>
  <si>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</si>
  <si>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</si>
  <si>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</si>
  <si>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</si>
  <si>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</si>
  <si>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</si>
  <si>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</si>
  <si>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</si>
  <si>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</si>
  <si>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</si>
  <si>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</si>
  <si>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</si>
  <si>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</si>
  <si>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</si>
  <si>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</si>
  <si>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</si>
  <si>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</si>
  <si>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</si>
  <si>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</si>
  <si>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</si>
  <si>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</si>
  <si>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</si>
  <si>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</si>
  <si>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</si>
  <si>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</si>
  <si>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</si>
  <si>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</si>
  <si>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</si>
  <si>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</si>
  <si>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</si>
  <si>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</si>
  <si>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</si>
  <si>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</si>
  <si>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</si>
  <si>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</si>
  <si>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</si>
  <si>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</si>
  <si>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</si>
  <si>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</si>
  <si>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</si>
  <si>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</si>
  <si>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</si>
  <si>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</si>
  <si>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</si>
  <si>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</si>
  <si>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</si>
  <si>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</si>
  <si>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</si>
  <si>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</si>
  <si>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</si>
  <si>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</si>
  <si>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</si>
  <si>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</si>
  <si>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</si>
  <si>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</si>
  <si>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</si>
  <si>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</si>
  <si>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</si>
  <si>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</si>
  <si>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</si>
  <si>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</si>
  <si>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</si>
  <si>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</si>
  <si>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</si>
  <si>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</si>
  <si>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</si>
  <si>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</si>
  <si>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</si>
  <si>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</si>
  <si>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</si>
  <si>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</si>
  <si>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</si>
  <si>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</si>
  <si>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</si>
  <si>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</si>
  <si>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</si>
  <si>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</si>
  <si>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</si>
  <si>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</si>
  <si>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</si>
  <si>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</si>
  <si>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</si>
  <si>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</si>
  <si>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</si>
  <si>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</si>
  <si>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</si>
  <si>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</si>
  <si>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</si>
  <si>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</si>
  <si>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</si>
  <si>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</si>
  <si>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</si>
  <si>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</si>
  <si>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</si>
  <si>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</si>
  <si>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</si>
  <si>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</si>
  <si>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</si>
  <si>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</si>
  <si>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</si>
  <si>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</si>
  <si>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</si>
  <si>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</si>
  <si>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</si>
  <si>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</si>
  <si>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</si>
  <si>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</si>
  <si>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</si>
  <si>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</si>
  <si>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</si>
  <si>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</si>
  <si>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</si>
  <si>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</si>
  <si>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</si>
  <si>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</si>
  <si>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</si>
  <si>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</si>
  <si>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</si>
  <si>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</si>
  <si>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</si>
  <si>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</si>
  <si>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</si>
  <si>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</si>
  <si>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</si>
  <si>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</si>
  <si>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</si>
  <si>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</si>
  <si>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</si>
  <si>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</si>
  <si>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</si>
  <si>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</si>
  <si>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</si>
  <si>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</si>
  <si>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</si>
  <si>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</si>
  <si>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</si>
  <si>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</si>
  <si>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</si>
  <si>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</si>
  <si>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</si>
  <si>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</si>
  <si>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</si>
  <si>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</si>
  <si>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</si>
  <si>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</si>
  <si>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</si>
  <si>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</si>
  <si>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</si>
  <si>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</si>
  <si>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</si>
  <si>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</si>
  <si>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</si>
  <si>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</si>
  <si>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</si>
  <si>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</si>
  <si>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</si>
  <si>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</si>
  <si>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</si>
  <si>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</si>
  <si>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</si>
  <si>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</si>
  <si>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</si>
  <si>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</si>
  <si>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</si>
  <si>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</si>
  <si>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</si>
  <si>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</si>
  <si>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</si>
  <si>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</si>
  <si>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</si>
  <si>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</si>
  <si>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</si>
  <si>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</si>
  <si>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</si>
  <si>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</si>
  <si>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</si>
  <si>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</si>
  <si>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</si>
  <si>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</si>
  <si>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</si>
  <si>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</si>
  <si>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</si>
  <si>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</si>
  <si>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</si>
  <si>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</si>
  <si>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</si>
  <si>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</si>
  <si>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</si>
  <si>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</si>
  <si>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</si>
  <si>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</si>
  <si>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</si>
  <si>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</si>
  <si>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</si>
  <si>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</si>
  <si>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</si>
  <si>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</si>
  <si>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</si>
  <si>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</si>
  <si>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</si>
  <si>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</si>
  <si>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</si>
  <si>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</si>
  <si>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</si>
  <si>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</si>
  <si>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</si>
  <si>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</si>
  <si>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</si>
  <si>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</si>
  <si>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</si>
  <si>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</si>
  <si>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</si>
  <si>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</si>
  <si>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</si>
  <si>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</si>
  <si>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</si>
  <si>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</si>
  <si>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</si>
  <si>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</si>
  <si>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</si>
  <si>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</si>
  <si>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</si>
  <si>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</si>
  <si>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</si>
  <si>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</si>
  <si>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</si>
  <si>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</si>
  <si>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</si>
  <si>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</si>
  <si>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</si>
  <si>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</si>
  <si>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</si>
  <si>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</si>
  <si>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</si>
  <si>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</si>
  <si>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</si>
  <si>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</si>
  <si>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</si>
  <si>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</si>
  <si>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</si>
  <si>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</si>
  <si>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</si>
  <si>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</si>
  <si>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</si>
  <si>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</si>
  <si>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</si>
  <si>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</si>
  <si>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</si>
  <si>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</si>
  <si>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</si>
  <si>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</si>
  <si>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</si>
  <si>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</si>
  <si>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</si>
  <si>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</si>
  <si>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</si>
  <si>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</si>
  <si>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</si>
  <si>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</si>
  <si>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</si>
  <si>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</si>
  <si>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</si>
  <si>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</si>
  <si>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</si>
  <si>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</si>
  <si>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</si>
  <si>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</si>
  <si>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</si>
  <si>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</si>
  <si>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</si>
  <si>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</si>
  <si>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</si>
  <si>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</si>
  <si>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</si>
  <si>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</si>
  <si>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</si>
  <si>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</si>
  <si>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</si>
  <si>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</si>
  <si>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</si>
  <si>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</si>
  <si>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</si>
  <si>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</si>
  <si>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</si>
  <si>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</si>
  <si>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</si>
  <si>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</si>
  <si>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</si>
  <si>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</si>
  <si>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</si>
  <si>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</si>
  <si>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</si>
  <si>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</si>
  <si>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</si>
  <si>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</si>
  <si>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</si>
  <si>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</si>
  <si>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</si>
  <si>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</si>
  <si>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</si>
  <si>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</si>
  <si>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</si>
  <si>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</si>
  <si>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</si>
  <si>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</si>
  <si>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</si>
  <si>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</si>
  <si>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</si>
  <si>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</si>
  <si>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</si>
  <si>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</si>
  <si>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</si>
  <si>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</si>
  <si>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</si>
  <si>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</si>
  <si>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</si>
  <si>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</si>
  <si>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</si>
  <si>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</si>
  <si>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</si>
  <si>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</si>
  <si>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</si>
  <si>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</si>
  <si>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</si>
  <si>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</si>
  <si>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</si>
  <si>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</si>
  <si>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</si>
  <si>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</si>
  <si>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</si>
  <si>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</si>
  <si>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</si>
  <si>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</si>
  <si>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</si>
  <si>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</si>
  <si>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</si>
  <si>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</si>
  <si>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</si>
  <si>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</si>
  <si>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</si>
  <si>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</si>
  <si>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</si>
  <si>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</si>
  <si>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</si>
  <si>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</si>
  <si>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</si>
  <si>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</si>
  <si>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</si>
  <si>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</si>
  <si>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</si>
  <si>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</si>
  <si>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</si>
  <si>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</si>
  <si>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</si>
  <si>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</si>
  <si>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</si>
  <si>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</si>
  <si>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</si>
  <si>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</si>
  <si>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</si>
  <si>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</si>
  <si>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</si>
  <si>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</si>
  <si>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</si>
  <si>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</si>
  <si>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</si>
  <si>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</si>
  <si>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</si>
  <si>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</si>
  <si>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</si>
  <si>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</si>
  <si>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</si>
  <si>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</si>
  <si>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</si>
  <si>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</si>
  <si>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</si>
  <si>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</si>
  <si>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</si>
  <si>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</si>
  <si>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</si>
  <si>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</si>
  <si>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</si>
  <si>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</si>
  <si>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</si>
  <si>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</si>
  <si>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</si>
  <si>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</si>
  <si>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</si>
  <si>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</si>
  <si>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</si>
  <si>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</si>
  <si>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</si>
  <si>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</si>
  <si>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</si>
  <si>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</si>
  <si>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</si>
  <si>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</si>
  <si>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</si>
  <si>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</si>
  <si>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</si>
  <si>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</si>
  <si>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</si>
  <si>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</si>
  <si>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</si>
  <si>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</si>
  <si>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</si>
  <si>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</si>
  <si>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</si>
  <si>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</si>
  <si>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</si>
  <si>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</si>
  <si>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</si>
  <si>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</si>
  <si>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</si>
  <si>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</si>
  <si>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</si>
  <si>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</si>
  <si>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</si>
  <si>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</si>
  <si>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</si>
  <si>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</si>
  <si>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</si>
  <si>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</si>
  <si>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</si>
  <si>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</si>
  <si>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</si>
  <si>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</si>
  <si>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</si>
  <si>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</si>
  <si>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</si>
  <si>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</si>
  <si>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</si>
  <si>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</si>
  <si>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</si>
  <si>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</si>
  <si>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</si>
  <si>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</si>
  <si>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</si>
  <si>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</si>
  <si>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</si>
  <si>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</si>
  <si>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</si>
  <si>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</si>
  <si>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</si>
  <si>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</si>
  <si>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</si>
  <si>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</si>
  <si>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</si>
  <si>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</si>
  <si>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</si>
  <si>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</si>
  <si>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</si>
  <si>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</si>
  <si>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</si>
  <si>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</si>
  <si>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</si>
  <si>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</si>
  <si>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</si>
  <si>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</si>
  <si>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</si>
  <si>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</si>
  <si>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</si>
  <si>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</si>
  <si>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</si>
  <si>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</si>
  <si>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</si>
  <si>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</si>
  <si>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</si>
  <si>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</si>
  <si>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</si>
  <si>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</si>
  <si>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</si>
  <si>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</si>
  <si>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</si>
  <si>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</si>
  <si>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</si>
  <si>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</si>
  <si>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</si>
  <si>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</si>
  <si>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</si>
  <si>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</si>
  <si>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</si>
  <si>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</si>
  <si>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</si>
  <si>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</si>
  <si>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</si>
  <si>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</si>
  <si>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</si>
  <si>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</si>
  <si>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</si>
  <si>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</si>
  <si>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</si>
  <si>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</si>
  <si>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</si>
  <si>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</si>
  <si>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</si>
  <si>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</si>
  <si>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</si>
  <si>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</si>
  <si>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</si>
  <si>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</si>
  <si>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</si>
  <si>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</si>
  <si>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</si>
  <si>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</si>
  <si>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</si>
  <si>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</si>
  <si>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</si>
  <si>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</si>
  <si>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</si>
  <si>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</si>
  <si>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</si>
  <si>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</si>
  <si>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</si>
  <si>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</si>
  <si>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</si>
  <si>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</si>
  <si>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</si>
  <si>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</si>
  <si>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</si>
  <si>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</si>
  <si>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</si>
  <si>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</si>
  <si>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</si>
  <si>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</si>
  <si>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</si>
  <si>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</si>
  <si>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</si>
  <si>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</si>
  <si>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</si>
  <si>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</si>
  <si>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</si>
  <si>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</si>
  <si>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</si>
  <si>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</si>
  <si>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</si>
  <si>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</si>
  <si>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</si>
  <si>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</si>
  <si>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</si>
  <si>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</si>
  <si>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</si>
  <si>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</si>
  <si>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</si>
  <si>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</si>
  <si>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</si>
  <si>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</si>
  <si>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</si>
  <si>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</si>
  <si>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</si>
  <si>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</si>
  <si>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</si>
  <si>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</si>
  <si>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</si>
  <si>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</si>
  <si>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</si>
  <si>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</si>
  <si>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</si>
  <si>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</si>
  <si>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</si>
  <si>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</si>
  <si>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</si>
  <si>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</si>
  <si>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</si>
  <si>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</si>
  <si>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</si>
  <si>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</si>
  <si>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</si>
  <si>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</si>
  <si>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</si>
  <si>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</si>
  <si>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</si>
  <si>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</si>
  <si>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</si>
  <si>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</si>
  <si>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</si>
  <si>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</si>
  <si>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</si>
  <si>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</si>
  <si>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</si>
  <si>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</si>
  <si>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</si>
  <si>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</si>
  <si>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</si>
  <si>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</si>
  <si>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</si>
  <si>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</si>
  <si>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</si>
  <si>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</si>
  <si>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</si>
  <si>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</si>
  <si>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</si>
  <si>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</si>
  <si>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</si>
  <si>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</si>
  <si>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</si>
  <si>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</si>
  <si>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</si>
  <si>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</si>
  <si>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</si>
  <si>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</si>
  <si>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</si>
  <si>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</si>
  <si>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</si>
  <si>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</si>
  <si>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</si>
  <si>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</si>
  <si>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</si>
  <si>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</si>
  <si>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</si>
  <si>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</si>
  <si>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</si>
  <si>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</si>
  <si>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</si>
  <si>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</si>
  <si>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</si>
  <si>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</si>
  <si>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</si>
  <si>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</si>
  <si>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</si>
  <si>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</si>
  <si>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</si>
  <si>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</si>
  <si>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</si>
  <si>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</si>
  <si>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</si>
  <si>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</si>
  <si>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</si>
  <si>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</si>
  <si>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</si>
  <si>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</si>
  <si>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</si>
  <si>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</si>
  <si>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</si>
  <si>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</si>
  <si>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</si>
  <si>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</si>
  <si>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</si>
  <si>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</si>
  <si>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</si>
  <si>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</si>
  <si>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</si>
  <si>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</si>
  <si>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</si>
  <si>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</si>
  <si>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</si>
  <si>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</si>
  <si>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</si>
  <si>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</si>
  <si>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</si>
  <si>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</si>
  <si>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</si>
  <si>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</si>
  <si>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</si>
  <si>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</si>
  <si>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</si>
  <si>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</si>
  <si>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</si>
  <si>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</si>
  <si>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</si>
  <si>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</si>
  <si>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</si>
  <si>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</si>
  <si>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</si>
  <si>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</si>
  <si>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</si>
  <si>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</si>
  <si>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</si>
  <si>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</si>
  <si>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</si>
  <si>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</si>
  <si>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</si>
  <si>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</si>
  <si>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</si>
  <si>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</si>
  <si>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</si>
  <si>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</si>
  <si>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</si>
  <si>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</si>
  <si>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</si>
  <si>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</si>
  <si>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</si>
  <si>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</si>
  <si>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</si>
  <si>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</si>
  <si>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</si>
  <si>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</si>
  <si>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</si>
  <si>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</si>
  <si>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</si>
  <si>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</si>
  <si>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</si>
  <si>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</si>
  <si>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</si>
  <si>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</si>
  <si>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</si>
  <si>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</si>
  <si>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</si>
  <si>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</si>
  <si>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</si>
  <si>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</si>
  <si>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</si>
  <si>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</si>
  <si>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</si>
  <si>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</si>
  <si>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</si>
  <si>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</si>
  <si>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</si>
  <si>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</si>
  <si>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</si>
  <si>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</si>
  <si>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</si>
  <si>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</si>
  <si>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</si>
  <si>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</si>
  <si>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</si>
  <si>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</si>
  <si>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</si>
  <si>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</si>
  <si>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</si>
  <si>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</si>
  <si>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</si>
  <si>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</si>
  <si>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</si>
  <si>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</si>
  <si>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</si>
  <si>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</si>
  <si>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</si>
  <si>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</si>
  <si>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</si>
  <si>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</si>
  <si>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</si>
  <si>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</si>
  <si>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</si>
  <si>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</si>
  <si>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</si>
  <si>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</si>
  <si>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</si>
  <si>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</si>
  <si>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</si>
  <si>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</si>
  <si>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</si>
  <si>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</si>
  <si>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</si>
  <si>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</si>
  <si>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</si>
  <si>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</si>
  <si>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</si>
  <si>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</si>
  <si>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</si>
  <si>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</si>
  <si>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</si>
  <si>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</si>
  <si>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</si>
  <si>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</si>
  <si>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</si>
  <si>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</si>
  <si>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</si>
  <si>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</si>
  <si>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</si>
  <si>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</si>
  <si>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</si>
  <si>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</si>
  <si>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</si>
  <si>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</si>
  <si>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</si>
  <si>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</si>
  <si>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</si>
  <si>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</si>
  <si>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</si>
  <si>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</si>
  <si>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</si>
  <si>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</si>
  <si>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</si>
  <si>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</si>
  <si>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</si>
  <si>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</si>
  <si>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</si>
  <si>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</si>
  <si>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</si>
  <si>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</si>
  <si>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</si>
  <si>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</si>
  <si>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</si>
  <si>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</si>
  <si>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</si>
  <si>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</si>
  <si>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</si>
  <si>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</si>
  <si>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</si>
  <si>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</si>
  <si>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</si>
  <si>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</si>
  <si>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</si>
  <si>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</si>
  <si>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</si>
  <si>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</si>
  <si>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</si>
  <si>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</si>
  <si>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</si>
  <si>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</si>
  <si>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</si>
  <si>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</si>
  <si>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</si>
  <si>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</si>
  <si>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</si>
  <si>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</si>
  <si>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</si>
  <si>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</si>
  <si>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</si>
  <si>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</si>
  <si>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</si>
  <si>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</si>
  <si>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</si>
  <si>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</si>
  <si>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</si>
  <si>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</si>
  <si>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</si>
  <si>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</si>
  <si>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</si>
  <si>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</si>
  <si>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</si>
  <si>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</si>
  <si>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</si>
  <si>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</si>
  <si>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</si>
  <si>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</si>
  <si>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</si>
  <si>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</si>
  <si>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</si>
  <si>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</si>
  <si>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</si>
  <si>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</si>
  <si>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</si>
  <si>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</si>
  <si>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</si>
  <si>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</si>
  <si>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</si>
  <si>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</si>
  <si>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</si>
  <si>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</si>
  <si>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</si>
  <si>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</si>
  <si>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</si>
  <si>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</si>
  <si>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</si>
  <si>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</si>
  <si>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</si>
  <si>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</si>
  <si>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</si>
  <si>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</si>
  <si>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</si>
  <si>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</si>
  <si>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</si>
  <si>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</si>
  <si>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</si>
  <si>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</si>
  <si>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</si>
  <si>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</si>
  <si>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</si>
  <si>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</si>
  <si>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</si>
  <si>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</si>
  <si>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</si>
  <si>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</si>
  <si>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</si>
  <si>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</si>
  <si>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</si>
  <si>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</si>
  <si>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</si>
  <si>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</si>
  <si>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</si>
  <si>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</si>
  <si>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</si>
  <si>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</si>
  <si>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</si>
  <si>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</si>
  <si>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</si>
  <si>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</si>
  <si>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</si>
  <si>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</si>
  <si>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</si>
  <si>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</si>
  <si>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</si>
  <si>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</si>
  <si>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</si>
  <si>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</si>
  <si>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</si>
  <si>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</si>
  <si>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</si>
  <si>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</si>
  <si>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</si>
  <si>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</si>
  <si>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</si>
  <si>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</si>
  <si>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</si>
  <si>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</si>
  <si>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</si>
  <si>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</si>
  <si>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</si>
  <si>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</si>
  <si>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</si>
  <si>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</si>
  <si>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</si>
  <si>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</si>
  <si>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</si>
  <si>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</si>
  <si>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</si>
  <si>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</si>
  <si>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</si>
  <si>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</si>
  <si>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</si>
  <si>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</si>
  <si>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</si>
  <si>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</si>
  <si>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</si>
  <si>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</si>
  <si>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</si>
  <si>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</si>
  <si>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</si>
  <si>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</si>
  <si>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</si>
  <si>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</si>
  <si>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</si>
  <si>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</si>
  <si>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</si>
  <si>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</si>
  <si>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</si>
  <si>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</si>
  <si>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</si>
  <si>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</si>
  <si>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</si>
  <si>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</si>
  <si>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</si>
  <si>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</si>
  <si>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</si>
  <si>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</si>
  <si>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</si>
  <si>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</si>
  <si>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</si>
  <si>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</si>
  <si>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</si>
  <si>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</si>
  <si>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</si>
  <si>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</si>
  <si>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</si>
  <si>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</si>
  <si>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</si>
  <si>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</si>
  <si>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</si>
  <si>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</si>
  <si>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</si>
  <si>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</si>
  <si>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</si>
  <si>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</si>
  <si>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</si>
  <si>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</si>
  <si>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</si>
  <si>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</si>
  <si>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</si>
  <si>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</si>
  <si>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</si>
  <si>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</si>
  <si>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</si>
  <si>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</si>
  <si>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</si>
  <si>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</si>
  <si>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</si>
  <si>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</si>
  <si>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</si>
  <si>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</si>
  <si>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</si>
  <si>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</si>
  <si>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</si>
  <si>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</si>
  <si>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</si>
  <si>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</si>
  <si>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</si>
  <si>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</si>
  <si>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</si>
  <si>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</si>
  <si>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</si>
  <si>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</si>
  <si>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</si>
  <si>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</si>
  <si>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</si>
  <si>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</si>
  <si>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</si>
  <si>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</si>
  <si>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</si>
  <si>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</si>
  <si>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</si>
  <si>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</si>
  <si>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</si>
  <si>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</si>
  <si>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</si>
  <si>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</si>
  <si>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</si>
  <si>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</si>
  <si>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</si>
  <si>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</si>
  <si>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</si>
  <si>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</si>
  <si>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</si>
  <si>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</si>
  <si>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</si>
  <si>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</si>
  <si>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</si>
  <si>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</si>
  <si>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</si>
  <si>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</si>
  <si>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</si>
  <si>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</si>
  <si>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</si>
  <si>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</si>
  <si>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</si>
  <si>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</si>
  <si>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</si>
  <si>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</si>
  <si>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</si>
  <si>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</si>
  <si>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</si>
  <si>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</si>
  <si>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</si>
  <si>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</si>
  <si>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</si>
  <si>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</si>
  <si>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</si>
  <si>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</si>
  <si>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</si>
  <si>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</si>
  <si>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</si>
  <si>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</si>
  <si>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</si>
  <si>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</si>
  <si>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</si>
  <si>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</si>
  <si>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</si>
  <si>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</si>
  <si>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</si>
  <si>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</si>
  <si>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</si>
  <si>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</si>
  <si>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</si>
  <si>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</si>
  <si>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</si>
  <si>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</si>
  <si>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</si>
  <si>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</si>
  <si>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</si>
  <si>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</si>
  <si>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</si>
  <si>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</si>
  <si>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</si>
  <si>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</si>
  <si>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</si>
  <si>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</si>
  <si>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</si>
  <si>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</si>
  <si>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</si>
  <si>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</si>
  <si>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</si>
  <si>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</si>
  <si>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</si>
  <si>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</si>
  <si>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</si>
  <si>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</si>
  <si>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</si>
  <si>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</si>
  <si>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</si>
  <si>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</si>
  <si>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</si>
  <si>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</si>
  <si>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</si>
  <si>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</si>
  <si>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</si>
  <si>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</si>
  <si>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</si>
  <si>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</si>
  <si>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</si>
  <si>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</si>
  <si>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</si>
  <si>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</si>
  <si>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</si>
  <si>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</si>
  <si>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</si>
  <si>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</si>
  <si>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</si>
  <si>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</si>
  <si>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</si>
  <si>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</si>
  <si>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</si>
  <si>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</si>
  <si>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</si>
  <si>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</si>
  <si>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</si>
  <si>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</si>
  <si>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</si>
  <si>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</si>
  <si>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</si>
  <si>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</si>
  <si>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</si>
  <si>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</si>
  <si>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</si>
  <si>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</si>
  <si>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</si>
  <si>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</si>
  <si>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</si>
  <si>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</si>
  <si>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</si>
  <si>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</si>
  <si>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</si>
  <si>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</si>
  <si>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</si>
  <si>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</si>
  <si>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</si>
  <si>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</si>
  <si>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</si>
  <si>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</si>
  <si>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</si>
  <si>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</si>
  <si>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</si>
  <si>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</si>
  <si>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</si>
  <si>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</si>
  <si>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</si>
  <si>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</si>
  <si>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</si>
  <si>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</si>
  <si>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</si>
  <si>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</si>
  <si>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</si>
  <si>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</si>
  <si>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</si>
  <si>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</si>
  <si>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</si>
  <si>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</si>
  <si>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</si>
  <si>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</si>
  <si>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</si>
  <si>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</si>
  <si>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</si>
  <si>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</si>
  <si>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</si>
  <si>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</si>
  <si>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</si>
  <si>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</si>
  <si>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</si>
  <si>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</si>
  <si>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</si>
  <si>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</si>
  <si>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</si>
  <si>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</si>
  <si>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</si>
  <si>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</si>
  <si>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</si>
  <si>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</si>
  <si>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</si>
  <si>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</si>
  <si>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</si>
  <si>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</si>
  <si>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</si>
  <si>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</si>
  <si>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</si>
  <si>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</si>
  <si>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</si>
  <si>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</si>
  <si>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</si>
  <si>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</si>
  <si>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</si>
  <si>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</si>
  <si>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</si>
  <si>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</si>
  <si>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</si>
  <si>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</si>
  <si>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</si>
  <si>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</si>
  <si>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</si>
  <si>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</si>
  <si>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</si>
  <si>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</si>
  <si>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</si>
  <si>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</si>
  <si>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</si>
  <si>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</si>
  <si>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</si>
  <si>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</si>
  <si>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</si>
  <si>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</si>
  <si>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</si>
  <si>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</si>
  <si>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</si>
  <si>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</si>
  <si>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</si>
  <si>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</si>
  <si>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</si>
  <si>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</si>
  <si>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</si>
  <si>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</si>
  <si>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</si>
  <si>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</si>
  <si>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</si>
  <si>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</si>
  <si>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</si>
  <si>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</si>
  <si>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</si>
  <si>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</si>
  <si>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</si>
  <si>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</si>
  <si>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</si>
  <si>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</si>
  <si>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</si>
  <si>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</si>
  <si>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</si>
  <si>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</si>
  <si>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</si>
  <si>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</si>
  <si>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</si>
  <si>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</si>
  <si>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</si>
  <si>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</si>
  <si>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</si>
  <si>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</si>
  <si>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</si>
  <si>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</si>
  <si>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</si>
  <si>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</si>
  <si>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</si>
  <si>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</si>
  <si>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</si>
  <si>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</si>
  <si>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</si>
  <si>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</si>
  <si>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</si>
  <si>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</si>
  <si>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</si>
  <si>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</si>
  <si>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</si>
  <si>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</si>
  <si>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</si>
  <si>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</si>
  <si>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</si>
  <si>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</si>
  <si>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</si>
  <si>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</si>
  <si>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</si>
  <si>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</si>
  <si>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</si>
  <si>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</si>
  <si>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</si>
  <si>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</si>
  <si>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</si>
  <si>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</si>
  <si>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</si>
  <si>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</si>
  <si>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</si>
  <si>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</si>
  <si>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</si>
  <si>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</si>
  <si>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</si>
  <si>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</si>
  <si>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</si>
  <si>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</si>
  <si>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</si>
  <si>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</si>
  <si>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</si>
  <si>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</si>
  <si>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</si>
  <si>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</si>
  <si>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</si>
  <si>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</si>
  <si>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</si>
  <si>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</si>
  <si>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</si>
  <si>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</si>
  <si>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</si>
  <si>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</si>
  <si>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</si>
  <si>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</si>
  <si>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</si>
  <si>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</si>
  <si>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</si>
  <si>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</si>
  <si>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</si>
  <si>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</si>
  <si>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</si>
  <si>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</si>
  <si>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</si>
  <si>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</si>
  <si>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</si>
  <si>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</si>
  <si>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</si>
  <si>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</si>
  <si>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</si>
  <si>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</si>
  <si>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</si>
  <si>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</si>
  <si>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</si>
  <si>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</si>
  <si>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</si>
  <si>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</si>
  <si>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</si>
  <si>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</si>
  <si>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</si>
  <si>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</si>
  <si>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</si>
  <si>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</si>
  <si>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</si>
  <si>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</si>
  <si>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</si>
  <si>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</si>
  <si>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</si>
  <si>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</si>
  <si>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</si>
  <si>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</si>
  <si>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</si>
  <si>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</si>
  <si>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</si>
  <si>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</si>
  <si>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</si>
  <si>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</si>
  <si>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</si>
  <si>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</si>
  <si>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</si>
  <si>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</si>
  <si>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</si>
  <si>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</si>
  <si>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</si>
  <si>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</si>
  <si>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</si>
  <si>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</si>
  <si>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</si>
  <si>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</si>
  <si>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</si>
  <si>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</si>
  <si>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</si>
  <si>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</si>
  <si>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</si>
  <si>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</si>
  <si>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</si>
  <si>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</si>
  <si>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</si>
  <si>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</si>
  <si>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</si>
  <si>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</si>
  <si>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</si>
  <si>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</si>
  <si>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</si>
  <si>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</si>
  <si>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</si>
  <si>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</si>
  <si>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</si>
  <si>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</si>
  <si>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</si>
  <si>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</si>
  <si>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</si>
  <si>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</si>
  <si>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</si>
  <si>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</si>
  <si>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</si>
  <si>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</si>
  <si>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</si>
  <si>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</si>
  <si>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</si>
  <si>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</si>
  <si>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</si>
  <si>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</si>
  <si>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</si>
  <si>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</si>
  <si>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</si>
  <si>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</si>
  <si>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</si>
  <si>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</si>
  <si>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</si>
  <si>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</si>
  <si>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</si>
  <si>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</si>
  <si>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</si>
  <si>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</si>
  <si>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</si>
  <si>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</si>
  <si>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</si>
  <si>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</si>
  <si>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</si>
  <si>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</si>
  <si>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</si>
  <si>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</si>
  <si>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</si>
  <si>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</si>
  <si>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</si>
  <si>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</si>
  <si>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</si>
  <si>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</si>
  <si>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</si>
  <si>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</si>
  <si>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</si>
  <si>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</si>
  <si>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</si>
  <si>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</si>
  <si>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</si>
  <si>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</si>
  <si>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</si>
  <si>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</si>
  <si>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</si>
  <si>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</si>
  <si>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</si>
  <si>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</si>
  <si>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</si>
  <si>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</si>
  <si>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</si>
  <si>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</si>
  <si>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</si>
  <si>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</si>
  <si>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</si>
  <si>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</si>
  <si>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</si>
  <si>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</si>
  <si>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</si>
  <si>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</si>
  <si>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</si>
  <si>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</si>
  <si>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</si>
  <si>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</si>
  <si>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</si>
  <si>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</si>
  <si>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</si>
  <si>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</si>
  <si>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</si>
  <si>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</si>
  <si>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</si>
  <si>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</si>
  <si>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</si>
  <si>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</si>
  <si>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</si>
  <si>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</si>
  <si>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</si>
  <si>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</si>
  <si>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</si>
  <si>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</si>
  <si>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</si>
  <si>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</si>
  <si>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</si>
  <si>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</si>
  <si>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</si>
  <si>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</si>
  <si>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</si>
  <si>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</si>
  <si>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</si>
  <si>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</si>
  <si>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</si>
  <si>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</si>
  <si>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</si>
  <si>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</si>
  <si>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</si>
  <si>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</si>
  <si>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</si>
  <si>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</si>
  <si>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</si>
  <si>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</si>
  <si>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</si>
  <si>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</si>
  <si>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</si>
  <si>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</si>
  <si>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</si>
  <si>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</si>
  <si>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</si>
  <si>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</si>
  <si>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</si>
  <si>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</si>
  <si>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</si>
  <si>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</si>
  <si>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</si>
  <si>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</si>
  <si>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</si>
  <si>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</si>
  <si>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</si>
  <si>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</si>
  <si>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</si>
  <si>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</si>
  <si>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</si>
  <si>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</si>
  <si>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</si>
  <si>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</si>
  <si>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</si>
  <si>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</si>
  <si>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</si>
  <si>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</si>
  <si>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</si>
  <si>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</si>
  <si>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</si>
  <si>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</si>
  <si>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</si>
  <si>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</si>
  <si>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</si>
  <si>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</si>
  <si>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</si>
  <si>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</si>
  <si>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</si>
  <si>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</si>
  <si>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</si>
  <si>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</si>
  <si>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</si>
  <si>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</si>
  <si>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</si>
  <si>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</si>
  <si>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</si>
  <si>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</si>
  <si>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</si>
  <si>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</si>
  <si>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</si>
  <si>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</si>
  <si>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</si>
  <si>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</si>
  <si>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</si>
  <si>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</si>
  <si>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</si>
  <si>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</si>
  <si>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</si>
  <si>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</si>
  <si>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</si>
  <si>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</si>
  <si>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</si>
  <si>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</si>
  <si>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</si>
  <si>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</si>
  <si>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</si>
  <si>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</si>
  <si>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</si>
  <si>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</si>
  <si>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</si>
  <si>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</si>
  <si>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</si>
  <si>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</si>
  <si>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</si>
  <si>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</si>
  <si>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</si>
  <si>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</si>
  <si>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</si>
  <si>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</si>
  <si>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</si>
  <si>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</si>
  <si>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</si>
  <si>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</si>
  <si>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</si>
  <si>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</si>
  <si>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</si>
  <si>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</si>
  <si>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</si>
  <si>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</si>
  <si>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</si>
  <si>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</si>
  <si>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</si>
  <si>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</si>
  <si>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</si>
  <si>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</si>
  <si>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</si>
  <si>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</si>
  <si>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</si>
  <si>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</si>
  <si>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</si>
  <si>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</si>
  <si>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</si>
  <si>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</si>
  <si>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</si>
  <si>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</si>
  <si>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</si>
  <si>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</si>
  <si>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</si>
  <si>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</si>
  <si>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</si>
  <si>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</si>
  <si>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</si>
  <si>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</si>
  <si>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</si>
  <si>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</si>
  <si>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</si>
  <si>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</si>
  <si>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</si>
  <si>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</si>
  <si>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</si>
  <si>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</si>
  <si>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</si>
  <si>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</si>
  <si>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</si>
  <si>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</si>
  <si>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</si>
  <si>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</si>
  <si>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</si>
  <si>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</si>
  <si>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</si>
  <si>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</si>
  <si>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</si>
  <si>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</si>
  <si>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</si>
  <si>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</si>
  <si>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</si>
  <si>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</si>
  <si>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</si>
  <si>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</si>
  <si>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</si>
  <si>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</si>
  <si>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</si>
  <si>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</si>
  <si>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</si>
  <si>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</si>
  <si>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</si>
  <si>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</si>
  <si>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</si>
  <si>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</si>
  <si>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</si>
  <si>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</si>
  <si>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</si>
  <si>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</si>
  <si>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</si>
  <si>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</si>
  <si>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</si>
  <si>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</si>
  <si>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</si>
  <si>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</si>
  <si>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</si>
  <si>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</si>
  <si>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</si>
  <si>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</si>
  <si>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</si>
  <si>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</si>
  <si>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</si>
  <si>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</si>
  <si>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</si>
  <si>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</si>
  <si>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</si>
  <si>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</si>
  <si>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</si>
  <si>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</si>
  <si>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</si>
  <si>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</si>
  <si>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</si>
  <si>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</si>
  <si>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</si>
  <si>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</si>
  <si>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</si>
  <si>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</si>
  <si>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</si>
  <si>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</si>
  <si>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</si>
  <si>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</si>
  <si>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</si>
  <si>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</si>
  <si>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</si>
  <si>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</si>
  <si>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</si>
  <si>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</si>
  <si>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</si>
  <si>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</si>
  <si>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</si>
  <si>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</si>
  <si>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</si>
  <si>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</si>
  <si>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</si>
  <si>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</si>
  <si>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</si>
  <si>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</si>
  <si>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</si>
  <si>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</si>
  <si>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</si>
  <si>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</si>
  <si>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</si>
  <si>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</si>
  <si>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</si>
  <si>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</si>
  <si>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</si>
  <si>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</si>
  <si>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</si>
  <si>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</si>
  <si>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</si>
  <si>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</si>
  <si>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</si>
  <si>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</si>
  <si>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</si>
  <si>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</si>
  <si>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</si>
  <si>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</si>
  <si>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</si>
  <si>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</si>
  <si>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</si>
  <si>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</si>
  <si>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</si>
  <si>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</si>
  <si>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</si>
  <si>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</si>
  <si>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</si>
  <si>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</si>
  <si>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</si>
  <si>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</si>
  <si>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</si>
  <si>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</si>
  <si>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</si>
  <si>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</si>
  <si>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</si>
  <si>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</si>
  <si>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</si>
  <si>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</si>
  <si>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</si>
  <si>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</si>
  <si>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</si>
  <si>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</si>
  <si>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</si>
  <si>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</si>
  <si>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</si>
  <si>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</si>
  <si>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</si>
  <si>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</si>
  <si>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</si>
  <si>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</si>
  <si>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</si>
  <si>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</si>
  <si>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</si>
  <si>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</si>
  <si>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</si>
  <si>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</si>
  <si>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</si>
  <si>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</si>
  <si>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</si>
  <si>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</si>
  <si>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</si>
  <si>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</si>
  <si>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</si>
  <si>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</si>
  <si>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</si>
  <si>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</si>
  <si>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</si>
  <si>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</si>
  <si>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</si>
  <si>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</si>
  <si>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</si>
  <si>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</si>
  <si>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</si>
  <si>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</si>
  <si>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</si>
  <si>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</si>
  <si>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</si>
  <si>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</si>
  <si>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</si>
  <si>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</si>
  <si>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</si>
  <si>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</si>
  <si>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</si>
  <si>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</si>
  <si>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</si>
  <si>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</si>
  <si>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</si>
  <si>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</si>
  <si>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</si>
  <si>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</si>
  <si>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</si>
  <si>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</si>
  <si>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</si>
  <si>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</si>
  <si>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</si>
  <si>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</si>
  <si>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</si>
  <si>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</si>
  <si>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</si>
  <si>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</si>
  <si>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</si>
  <si>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</si>
  <si>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</si>
  <si>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</si>
  <si>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</si>
  <si>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</si>
  <si>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</si>
  <si>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</si>
  <si>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</si>
  <si>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</si>
  <si>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</si>
  <si>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</si>
  <si>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</si>
  <si>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</si>
  <si>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</si>
  <si>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</si>
  <si>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</si>
  <si>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</si>
  <si>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</si>
  <si>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</si>
  <si>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</si>
  <si>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</si>
  <si>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</si>
  <si>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</si>
  <si>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</si>
  <si>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</si>
  <si>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</si>
  <si>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</si>
  <si>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</si>
  <si>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</si>
  <si>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</si>
  <si>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</si>
  <si>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</si>
  <si>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</si>
  <si>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</si>
  <si>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</si>
  <si>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</si>
  <si>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</si>
  <si>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</si>
  <si>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</si>
  <si>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</si>
  <si>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</si>
  <si>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</si>
  <si>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</si>
  <si>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</si>
  <si>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</si>
  <si>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</si>
  <si>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</si>
  <si>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</si>
  <si>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</si>
  <si>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</si>
  <si>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</si>
  <si>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</si>
  <si>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</si>
  <si>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</si>
  <si>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</si>
  <si>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</si>
  <si>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</si>
  <si>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</si>
  <si>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</si>
  <si>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</si>
  <si>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</si>
  <si>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</si>
  <si>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</si>
  <si>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</si>
  <si>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</si>
  <si>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</si>
  <si>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</si>
  <si>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</si>
  <si>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</si>
  <si>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</si>
  <si>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</si>
  <si>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</si>
  <si>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</si>
  <si>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</si>
  <si>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</si>
  <si>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</si>
  <si>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</si>
  <si>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</si>
  <si>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</si>
  <si>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</si>
  <si>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</si>
  <si>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</si>
  <si>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</si>
  <si>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</si>
  <si>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</si>
  <si>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</si>
  <si>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</si>
  <si>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</si>
  <si>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</si>
  <si>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</si>
  <si>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</si>
  <si>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</si>
  <si>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</si>
  <si>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</si>
  <si>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</si>
  <si>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</si>
  <si>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</si>
  <si>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</si>
  <si>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</si>
  <si>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</si>
  <si>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</si>
  <si>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</si>
  <si>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</si>
  <si>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</si>
  <si>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</si>
  <si>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</si>
  <si>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</si>
  <si>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</si>
  <si>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</si>
  <si>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</si>
  <si>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</si>
  <si>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</si>
  <si>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</si>
  <si>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</si>
  <si>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</si>
  <si>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</si>
  <si>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</si>
  <si>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</si>
  <si>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</si>
  <si>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</si>
  <si>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</si>
  <si>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</si>
  <si>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</si>
  <si>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</si>
  <si>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</si>
  <si>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</si>
  <si>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</si>
  <si>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</si>
  <si>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</si>
  <si>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</si>
  <si>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</si>
  <si>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</si>
  <si>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</si>
  <si>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</si>
  <si>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</si>
  <si>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</si>
  <si>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</si>
  <si>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</si>
  <si>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</si>
  <si>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</si>
  <si>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</si>
  <si>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</si>
  <si>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</si>
  <si>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</si>
  <si>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</si>
  <si>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</si>
  <si>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</si>
  <si>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</si>
  <si>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</si>
  <si>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</si>
  <si>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</si>
  <si>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</si>
  <si>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</si>
  <si>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</si>
  <si>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</si>
  <si>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</si>
  <si>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</si>
  <si>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</si>
  <si>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</si>
  <si>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</si>
  <si>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</si>
  <si>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</si>
  <si>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</si>
  <si>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</si>
  <si>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</si>
  <si>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</si>
  <si>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</si>
  <si>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</si>
  <si>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</si>
  <si>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</si>
  <si>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</si>
  <si>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</si>
  <si>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</si>
  <si>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</si>
  <si>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</si>
  <si>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</si>
  <si>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</si>
  <si>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</si>
  <si>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</si>
  <si>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</si>
  <si>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</si>
  <si>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</si>
  <si>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</si>
  <si>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</si>
  <si>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</si>
  <si>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</si>
  <si>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</si>
  <si>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</si>
  <si>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</si>
  <si>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</si>
  <si>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</si>
  <si>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</si>
  <si>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</si>
  <si>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</si>
  <si>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</si>
  <si>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</si>
  <si>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</si>
  <si>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</si>
  <si>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</si>
  <si>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</si>
  <si>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</si>
  <si>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</si>
  <si>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</si>
  <si>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</si>
  <si>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</si>
  <si>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</si>
  <si>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</si>
  <si>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</si>
  <si>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</si>
  <si>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</si>
  <si>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</si>
  <si>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</si>
  <si>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</si>
  <si>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</si>
  <si>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</si>
  <si>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</si>
  <si>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</si>
  <si>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</si>
  <si>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</si>
  <si>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</si>
  <si>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</si>
  <si>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</si>
  <si>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</si>
  <si>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</si>
  <si>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</si>
  <si>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</si>
  <si>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</si>
  <si>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</si>
  <si>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</si>
  <si>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</si>
  <si>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</si>
  <si>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</si>
  <si>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</si>
  <si>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</si>
  <si>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</si>
  <si>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</si>
  <si>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</si>
  <si>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</si>
  <si>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</si>
  <si>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</si>
  <si>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</si>
  <si>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</si>
  <si>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</si>
  <si>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</si>
  <si>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</si>
  <si>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</si>
  <si>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</si>
  <si>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</si>
  <si>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</si>
  <si>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</si>
  <si>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</si>
  <si>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</si>
  <si>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</si>
  <si>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</si>
  <si>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</si>
  <si>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</si>
  <si>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</si>
  <si>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</si>
  <si>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</si>
  <si>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</si>
  <si>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</si>
  <si>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</si>
  <si>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</si>
  <si>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</si>
  <si>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</si>
  <si>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</si>
  <si>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</si>
  <si>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</si>
  <si>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</si>
  <si>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</si>
  <si>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</si>
  <si>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</si>
  <si>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</si>
  <si>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</si>
  <si>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</si>
  <si>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</si>
  <si>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</si>
  <si>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</si>
  <si>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</si>
  <si>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</si>
  <si>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</si>
  <si>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</si>
  <si>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</si>
  <si>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</si>
  <si>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</si>
  <si>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</si>
  <si>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</si>
  <si>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</si>
  <si>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</si>
  <si>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</si>
  <si>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</si>
  <si>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</si>
  <si>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</si>
  <si>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</si>
  <si>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</si>
  <si>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</si>
  <si>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</si>
  <si>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</si>
  <si>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</si>
  <si>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</si>
  <si>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</si>
  <si>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</si>
  <si>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</si>
  <si>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</si>
  <si>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</si>
  <si>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</si>
  <si>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</si>
  <si>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</si>
  <si>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</si>
  <si>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</si>
  <si>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</si>
  <si>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</si>
  <si>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</si>
  <si>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</si>
  <si>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</si>
  <si>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</si>
  <si>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</si>
  <si>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</si>
  <si>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</si>
  <si>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</si>
  <si>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</si>
  <si>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</si>
  <si>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</si>
  <si>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</si>
  <si>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</si>
  <si>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</si>
  <si>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</si>
  <si>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</si>
  <si>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</si>
  <si>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</si>
  <si>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</si>
  <si>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</si>
  <si>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</si>
  <si>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</si>
  <si>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</si>
  <si>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</si>
  <si>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</si>
  <si>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</si>
  <si>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</si>
  <si>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</si>
  <si>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</si>
  <si>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</si>
  <si>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</si>
  <si>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</si>
  <si>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</si>
  <si>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</si>
  <si>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</si>
  <si>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</si>
  <si>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</si>
  <si>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</si>
  <si>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</si>
  <si>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</si>
  <si>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</si>
  <si>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</si>
  <si>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</si>
  <si>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</si>
  <si>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</si>
  <si>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</si>
  <si>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</si>
  <si>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</si>
  <si>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</si>
  <si>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</si>
  <si>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</si>
  <si>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</si>
  <si>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</si>
  <si>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</si>
  <si>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</si>
  <si>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</si>
  <si>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</si>
  <si>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</si>
  <si>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</si>
  <si>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</si>
  <si>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</si>
  <si>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</si>
  <si>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</si>
  <si>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</si>
  <si>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</si>
  <si>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</si>
  <si>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</si>
  <si>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</si>
  <si>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</si>
  <si>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</si>
  <si>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</si>
  <si>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</si>
  <si>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</si>
  <si>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</si>
  <si>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</si>
  <si>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</si>
  <si>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</si>
  <si>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</si>
  <si>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</si>
  <si>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</si>
  <si>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</si>
  <si>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</si>
  <si>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</si>
  <si>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</si>
  <si>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</si>
  <si>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</si>
  <si>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</si>
  <si>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</si>
  <si>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</si>
  <si>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</si>
  <si>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</si>
  <si>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</si>
  <si>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</si>
  <si>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</si>
  <si>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</si>
  <si>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</si>
  <si>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</si>
  <si>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</si>
  <si>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</si>
  <si>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</si>
  <si>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</si>
  <si>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</si>
  <si>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</si>
  <si>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</si>
  <si>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</si>
  <si>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</si>
  <si>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</si>
  <si>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</si>
  <si>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</si>
  <si>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</si>
  <si>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</si>
  <si>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</si>
  <si>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</si>
  <si>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</si>
  <si>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</si>
  <si>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</si>
  <si>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</si>
  <si>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</si>
  <si>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</si>
  <si>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</si>
  <si>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</si>
  <si>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</si>
  <si>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</si>
  <si>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</si>
  <si>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</si>
  <si>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</si>
  <si>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</si>
  <si>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</si>
  <si>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</si>
  <si>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</si>
  <si>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</si>
  <si>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</si>
  <si>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</si>
  <si>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</si>
  <si>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</si>
  <si>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</si>
  <si>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</si>
  <si>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</si>
  <si>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</si>
  <si>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</si>
  <si>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</si>
  <si>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</si>
  <si>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</si>
  <si>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</si>
  <si>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</si>
  <si>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</si>
  <si>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</si>
  <si>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</si>
  <si>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</si>
  <si>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</si>
  <si>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</si>
  <si>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</si>
  <si>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</si>
  <si>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</si>
  <si>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</si>
  <si>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</si>
  <si>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</si>
  <si>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</si>
  <si>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</si>
  <si>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</si>
  <si>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</si>
  <si>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</si>
  <si>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</si>
  <si>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</si>
  <si>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</si>
  <si>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</si>
  <si>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</si>
  <si>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</si>
  <si>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</si>
  <si>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</si>
  <si>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</si>
  <si>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</si>
  <si>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</si>
  <si>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</si>
  <si>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</si>
  <si>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</si>
  <si>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</si>
  <si>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</si>
  <si>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</si>
  <si>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</si>
  <si>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</si>
  <si>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</si>
  <si>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</si>
  <si>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</si>
  <si>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</si>
  <si>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</si>
  <si>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</si>
  <si>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</si>
  <si>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</si>
  <si>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</si>
  <si>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</si>
  <si>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</si>
  <si>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</si>
  <si>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</si>
  <si>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</si>
  <si>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</si>
  <si>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</si>
  <si>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</si>
  <si>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</si>
  <si>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</si>
  <si>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</si>
  <si>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</si>
  <si>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</si>
  <si>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</si>
  <si>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</si>
  <si>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</si>
  <si>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</si>
  <si>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</si>
  <si>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</si>
  <si>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</si>
  <si>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</si>
  <si>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</si>
  <si>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</si>
  <si>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</si>
  <si>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</si>
  <si>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</si>
  <si>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</si>
  <si>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</si>
  <si>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</si>
  <si>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</si>
  <si>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</si>
  <si>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</si>
  <si>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</si>
  <si>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</si>
  <si>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</si>
  <si>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</si>
  <si>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</si>
  <si>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</si>
  <si>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</si>
  <si>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</si>
  <si>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</si>
  <si>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</si>
  <si>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</si>
  <si>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</si>
  <si>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</si>
  <si>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</si>
  <si>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</si>
  <si>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</si>
  <si>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</si>
  <si>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</si>
  <si>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</si>
  <si>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</si>
  <si>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</si>
  <si>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</si>
  <si>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</si>
  <si>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</si>
  <si>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</si>
  <si>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</si>
  <si>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</si>
  <si>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</si>
  <si>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</si>
  <si>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</si>
  <si>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</si>
  <si>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</si>
  <si>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</si>
  <si>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</si>
  <si>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</si>
  <si>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</si>
  <si>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</si>
  <si>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</si>
  <si>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</si>
  <si>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</si>
  <si>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</si>
  <si>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</si>
  <si>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</si>
  <si>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</si>
  <si>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</si>
  <si>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</si>
  <si>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</si>
  <si>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</si>
  <si>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</si>
  <si>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</si>
  <si>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</si>
  <si>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</si>
  <si>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</si>
  <si>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</si>
  <si>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</si>
  <si>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</si>
  <si>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</si>
  <si>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</si>
  <si>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</si>
  <si>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</si>
  <si>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</si>
  <si>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</si>
  <si>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</si>
  <si>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</si>
  <si>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</si>
  <si>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</si>
  <si>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</si>
  <si>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</si>
  <si>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</si>
  <si>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</si>
  <si>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</si>
  <si>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</si>
  <si>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</si>
  <si>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</si>
  <si>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</si>
  <si>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</si>
  <si>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</si>
  <si>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</si>
  <si>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</si>
  <si>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</si>
  <si>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</si>
  <si>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</si>
  <si>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</si>
  <si>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</si>
  <si>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</si>
  <si>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</si>
  <si>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</si>
  <si>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</si>
  <si>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</si>
  <si>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</si>
  <si>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</si>
  <si>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</si>
  <si>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</si>
  <si>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</si>
  <si>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</si>
  <si>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</si>
  <si>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</si>
  <si>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</si>
  <si>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</si>
  <si>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</si>
  <si>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</si>
  <si>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</si>
  <si>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</si>
  <si>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</si>
  <si>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</si>
  <si>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</si>
  <si>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</si>
  <si>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</si>
  <si>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</si>
  <si>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</si>
  <si>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</si>
  <si>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</si>
  <si>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</si>
  <si>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</si>
  <si>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</si>
  <si>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</si>
  <si>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</si>
  <si>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</si>
  <si>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</si>
  <si>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</si>
  <si>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</si>
  <si>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</si>
  <si>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</si>
  <si>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</si>
  <si>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</si>
  <si>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</si>
  <si>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</si>
  <si>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</si>
  <si>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</si>
  <si>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</si>
  <si>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</si>
  <si>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</si>
  <si>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</si>
  <si>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</si>
  <si>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</si>
  <si>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</si>
  <si>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</si>
  <si>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</si>
  <si>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</si>
  <si>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</si>
  <si>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</si>
  <si>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</si>
  <si>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</si>
  <si>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</si>
  <si>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</si>
  <si>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</si>
  <si>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</si>
  <si>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</si>
  <si>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</si>
  <si>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</si>
  <si>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</si>
  <si>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</si>
  <si>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</si>
  <si>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</si>
  <si>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</si>
  <si>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</si>
  <si>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</si>
  <si>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</si>
  <si>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</si>
  <si>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</si>
  <si>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</si>
  <si>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</si>
  <si>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</si>
  <si>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</si>
  <si>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</si>
  <si>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</si>
  <si>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</si>
  <si>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</si>
  <si>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</si>
  <si>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</si>
  <si>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</si>
  <si>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</si>
  <si>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</si>
  <si>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</si>
  <si>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</si>
  <si>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</si>
  <si>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</si>
  <si>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</si>
  <si>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</si>
  <si>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</si>
  <si>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</si>
  <si>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</si>
  <si>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</si>
  <si>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</si>
  <si>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</si>
  <si>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</si>
  <si>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</si>
  <si>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</si>
  <si>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</si>
  <si>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</si>
  <si>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</si>
  <si>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</si>
  <si>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</si>
  <si>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</si>
  <si>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</si>
  <si>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</si>
  <si>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</si>
  <si>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</si>
  <si>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</si>
  <si>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</si>
  <si>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</si>
  <si>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</si>
  <si>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</si>
  <si>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</si>
  <si>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</si>
  <si>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</si>
  <si>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</si>
  <si>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</si>
  <si>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</si>
  <si>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</si>
  <si>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</si>
  <si>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</si>
  <si>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</si>
  <si>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</si>
  <si>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</si>
  <si>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</si>
  <si>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</si>
  <si>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</si>
  <si>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</si>
  <si>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</si>
  <si>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</si>
  <si>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</si>
  <si>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</si>
  <si>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</si>
  <si>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</si>
  <si>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</si>
  <si>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</si>
  <si>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</si>
  <si>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</si>
  <si>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</si>
  <si>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</si>
  <si>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</si>
  <si>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</si>
  <si>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</si>
  <si>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</si>
  <si>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</si>
  <si>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</si>
  <si>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</si>
  <si>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</si>
  <si>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</si>
  <si>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</si>
  <si>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</si>
  <si>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</si>
  <si>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</si>
  <si>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</si>
  <si>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</si>
  <si>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</si>
  <si>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</si>
  <si>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</si>
  <si>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</si>
  <si>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</si>
  <si>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</si>
  <si>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</si>
  <si>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</si>
  <si>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</si>
  <si>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</si>
  <si>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</si>
  <si>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</si>
  <si>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</si>
  <si>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</si>
  <si>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</si>
  <si>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</si>
  <si>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</si>
  <si>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</si>
  <si>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</si>
  <si>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</si>
  <si>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</si>
  <si>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</si>
  <si>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</si>
  <si>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</si>
  <si>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</si>
  <si>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</si>
  <si>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</si>
  <si>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</si>
  <si>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</si>
  <si>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</si>
  <si>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</si>
  <si>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</si>
  <si>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</si>
  <si>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</si>
  <si>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</si>
  <si>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</si>
  <si>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</si>
  <si>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</si>
  <si>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</si>
  <si>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</si>
  <si>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</si>
  <si>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</si>
  <si>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</si>
  <si>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</si>
  <si>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</si>
  <si>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</si>
  <si>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</si>
  <si>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</si>
  <si>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</si>
  <si>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</si>
  <si>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</si>
  <si>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</si>
  <si>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</si>
  <si>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</si>
  <si>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</si>
  <si>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</si>
  <si>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</si>
  <si>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</si>
  <si>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</si>
  <si>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</si>
  <si>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</si>
  <si>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</si>
  <si>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</si>
  <si>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</si>
  <si>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</si>
  <si>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</si>
  <si>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</si>
  <si>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</si>
  <si>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</si>
  <si>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</si>
  <si>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</si>
  <si>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</si>
  <si>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</si>
  <si>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</si>
  <si>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</si>
  <si>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</si>
  <si>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</si>
  <si>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</si>
  <si>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</si>
  <si>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</si>
  <si>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</si>
  <si>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</si>
  <si>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</si>
  <si>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</si>
  <si>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</si>
  <si>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</si>
  <si>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</si>
  <si>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</si>
  <si>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</si>
  <si>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</si>
  <si>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</si>
  <si>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</si>
  <si>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</si>
  <si>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</si>
  <si>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</si>
  <si>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</si>
  <si>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</si>
  <si>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</si>
  <si>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</si>
  <si>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</si>
  <si>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</si>
  <si>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</si>
  <si>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</si>
  <si>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</si>
  <si>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</si>
  <si>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</si>
  <si>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</si>
  <si>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</si>
  <si>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</si>
  <si>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</si>
  <si>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</si>
  <si>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</si>
  <si>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</si>
  <si>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</si>
  <si>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</si>
  <si>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</si>
  <si>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</si>
  <si>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</si>
  <si>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</si>
  <si>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</si>
  <si>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</si>
  <si>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</si>
  <si>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</si>
  <si>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</si>
  <si>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</si>
  <si>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</si>
  <si>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</si>
  <si>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</si>
  <si>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</si>
  <si>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</si>
  <si>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</si>
  <si>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</si>
  <si>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</si>
  <si>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</si>
  <si>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</si>
  <si>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</si>
  <si>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</si>
  <si>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</si>
  <si>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</si>
  <si>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</si>
  <si>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</si>
  <si>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</si>
  <si>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</si>
  <si>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</si>
  <si>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</si>
  <si>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</si>
  <si>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</si>
  <si>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</si>
  <si>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</si>
  <si>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</si>
  <si>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</si>
  <si>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</si>
  <si>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</si>
  <si>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</si>
  <si>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</si>
  <si>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</si>
  <si>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</si>
  <si>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</si>
  <si>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</si>
  <si>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</si>
  <si>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</si>
  <si>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</si>
  <si>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</si>
  <si>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</si>
  <si>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</si>
  <si>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</si>
  <si>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</si>
  <si>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</si>
  <si>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</si>
  <si>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</si>
  <si>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</si>
  <si>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</si>
  <si>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</si>
  <si>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</si>
  <si>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</si>
  <si>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</si>
  <si>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</si>
  <si>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</si>
  <si>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</si>
  <si>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</si>
  <si>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</si>
  <si>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</si>
  <si>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</si>
  <si>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</si>
  <si>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</si>
  <si>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</si>
  <si>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</si>
  <si>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</si>
  <si>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</si>
  <si>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</si>
  <si>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</si>
  <si>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</si>
  <si>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</si>
  <si>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</si>
  <si>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</si>
  <si>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</si>
  <si>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</si>
  <si>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</si>
  <si>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</si>
  <si>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</si>
  <si>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</si>
  <si>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</si>
  <si>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</si>
  <si>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</si>
  <si>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</si>
  <si>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</si>
  <si>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</si>
  <si>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</si>
  <si>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</si>
  <si>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</si>
  <si>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</si>
  <si>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</si>
  <si>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</si>
  <si>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</si>
  <si>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</si>
  <si>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</si>
  <si>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</si>
  <si>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</si>
  <si>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</si>
  <si>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</si>
  <si>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</si>
  <si>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</si>
  <si>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</si>
  <si>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</si>
  <si>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</si>
  <si>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</si>
  <si>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</si>
  <si>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</si>
  <si>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</si>
  <si>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</si>
  <si>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</si>
  <si>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</si>
  <si>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</si>
  <si>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</si>
  <si>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</si>
  <si>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</si>
  <si>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</si>
  <si>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</si>
  <si>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</si>
  <si>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</si>
  <si>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</si>
  <si>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</si>
  <si>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</si>
  <si>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</si>
  <si>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</si>
  <si>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</si>
  <si>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</si>
  <si>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</si>
  <si>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</si>
  <si>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</si>
  <si>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</si>
  <si>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</si>
  <si>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</si>
  <si>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</si>
  <si>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</si>
  <si>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</si>
  <si>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</si>
  <si>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</si>
  <si>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</si>
  <si>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</si>
  <si>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</si>
  <si>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</si>
  <si>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</si>
  <si>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</si>
  <si>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</si>
  <si>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</si>
  <si>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</si>
  <si>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</si>
  <si>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</si>
  <si>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</si>
  <si>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</si>
  <si>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</si>
  <si>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</si>
  <si>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</si>
  <si>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</si>
  <si>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</si>
  <si>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</si>
  <si>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</si>
  <si>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</si>
  <si>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</si>
  <si>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</si>
  <si>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</si>
  <si>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</si>
  <si>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</si>
  <si>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</si>
  <si>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</si>
  <si>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</si>
  <si>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</si>
  <si>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</si>
  <si>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</si>
  <si>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</si>
  <si>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</si>
  <si>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</si>
  <si>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</si>
  <si>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</si>
  <si>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</si>
  <si>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</si>
  <si>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</si>
  <si>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</si>
  <si>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</si>
  <si>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</si>
  <si>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</si>
  <si>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</si>
  <si>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</si>
  <si>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</si>
  <si>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</si>
  <si>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</si>
  <si>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</si>
  <si>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</si>
  <si>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</si>
  <si>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</si>
  <si>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</si>
  <si>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</si>
  <si>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</si>
  <si>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</si>
  <si>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</si>
  <si>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</si>
  <si>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</si>
  <si>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</si>
  <si>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</si>
  <si>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</si>
  <si>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</si>
  <si>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</si>
  <si>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</si>
  <si>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</si>
  <si>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</si>
  <si>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</si>
  <si>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</si>
  <si>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</si>
  <si>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</si>
  <si>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</si>
  <si>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</si>
  <si>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</si>
  <si>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</si>
  <si>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</si>
  <si>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</si>
  <si>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</si>
  <si>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</si>
  <si>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</si>
  <si>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</si>
  <si>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</si>
  <si>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</si>
  <si>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</si>
  <si>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</si>
  <si>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</si>
  <si>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</si>
  <si>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</si>
  <si>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</si>
  <si>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</si>
  <si>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</si>
  <si>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</si>
  <si>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</si>
  <si>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</si>
  <si>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</si>
  <si>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</si>
  <si>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</si>
  <si>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</si>
  <si>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</si>
  <si>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</si>
  <si>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</si>
  <si>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</si>
  <si>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</si>
  <si>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</si>
  <si>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</si>
  <si>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</si>
  <si>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</si>
  <si>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</si>
  <si>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</si>
  <si>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</si>
  <si>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</si>
  <si>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</si>
  <si>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</si>
  <si>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</si>
  <si>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</si>
  <si>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</si>
  <si>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</si>
  <si>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</si>
  <si>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</si>
  <si>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</si>
  <si>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</si>
  <si>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</si>
  <si>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</si>
  <si>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</si>
  <si>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</si>
  <si>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</si>
  <si>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</si>
  <si>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</si>
  <si>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</si>
  <si>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</si>
  <si>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</si>
  <si>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</si>
  <si>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</si>
  <si>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</si>
  <si>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</si>
  <si>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</si>
  <si>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</si>
  <si>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</si>
  <si>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</si>
  <si>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</si>
  <si>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</si>
  <si>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</si>
  <si>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</si>
  <si>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</si>
  <si>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</si>
  <si>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</si>
  <si>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</si>
  <si>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</si>
  <si>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</si>
  <si>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</si>
  <si>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</si>
  <si>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</si>
  <si>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</si>
  <si>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</si>
  <si>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</si>
  <si>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</si>
  <si>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</si>
  <si>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</si>
  <si>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</si>
  <si>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</si>
  <si>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</si>
  <si>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</si>
  <si>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</si>
  <si>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</si>
  <si>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</si>
  <si>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</si>
  <si>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</si>
  <si>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</si>
  <si>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</si>
  <si>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</si>
  <si>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</si>
  <si>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</si>
  <si>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</si>
  <si>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</si>
  <si>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</si>
  <si>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</si>
  <si>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</si>
  <si>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</si>
  <si>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</si>
  <si>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</si>
  <si>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</si>
  <si>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</si>
  <si>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</si>
  <si>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</si>
  <si>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</si>
  <si>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</si>
  <si>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</si>
  <si>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</si>
  <si>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</si>
  <si>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</si>
  <si>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</si>
  <si>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</si>
  <si>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</si>
  <si>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</si>
  <si>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</si>
  <si>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</si>
  <si>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</si>
  <si>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</si>
  <si>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</si>
  <si>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</si>
  <si>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</si>
  <si>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</si>
  <si>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</si>
  <si>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</si>
  <si>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</si>
  <si>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</si>
  <si>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</si>
  <si>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</si>
  <si>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</si>
  <si>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</si>
  <si>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</si>
  <si>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</si>
  <si>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</si>
  <si>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</si>
  <si>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</si>
  <si>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</si>
  <si>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</si>
  <si>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</si>
  <si>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</si>
  <si>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</si>
  <si>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</si>
  <si>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</si>
  <si>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</si>
  <si>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</si>
  <si>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</si>
  <si>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</si>
  <si>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</si>
  <si>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</si>
  <si>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</si>
  <si>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</si>
  <si>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</si>
  <si>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</si>
  <si>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</si>
  <si>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</si>
  <si>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</si>
  <si>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</si>
  <si>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</si>
  <si>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</si>
  <si>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</si>
  <si>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</si>
  <si>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</si>
  <si>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</si>
  <si>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</si>
  <si>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</si>
  <si>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</si>
  <si>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</si>
  <si>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</si>
  <si>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</si>
  <si>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</si>
  <si>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</si>
  <si>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</si>
  <si>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</si>
  <si>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</si>
  <si>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</si>
  <si>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</si>
  <si>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</si>
  <si>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</si>
  <si>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</si>
  <si>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</si>
  <si>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</si>
  <si>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</si>
  <si>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</si>
  <si>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</si>
  <si>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</si>
  <si>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</si>
  <si>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</si>
  <si>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</si>
  <si>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</si>
  <si>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</si>
  <si>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</si>
  <si>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</si>
  <si>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</si>
  <si>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</si>
  <si>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</si>
  <si>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</si>
  <si>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</si>
  <si>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</si>
  <si>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</si>
  <si>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</si>
  <si>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</si>
  <si>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</si>
  <si>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</si>
  <si>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</si>
  <si>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</si>
  <si>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</si>
  <si>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</si>
  <si>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</si>
  <si>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</si>
  <si>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</si>
  <si>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</si>
  <si>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</si>
  <si>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</si>
  <si>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</si>
  <si>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</si>
  <si>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</si>
  <si>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</si>
  <si>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</si>
  <si>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</si>
  <si>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</si>
  <si>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</si>
  <si>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</si>
  <si>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</si>
  <si>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</si>
  <si>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</si>
  <si>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</si>
  <si>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</si>
  <si>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</si>
  <si>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</si>
  <si>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</si>
  <si>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</si>
  <si>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</si>
  <si>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</si>
  <si>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</si>
  <si>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</si>
  <si>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</si>
  <si>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</si>
  <si>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</si>
  <si>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</si>
  <si>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</si>
  <si>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</si>
  <si>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</si>
  <si>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</si>
  <si>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</si>
  <si>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</si>
  <si>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</si>
  <si>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</si>
  <si>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</si>
  <si>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</si>
  <si>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</si>
  <si>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</si>
  <si>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</si>
  <si>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</si>
  <si>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</si>
  <si>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</si>
  <si>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</si>
  <si>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</si>
  <si>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</si>
  <si>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</si>
  <si>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</si>
  <si>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</si>
  <si>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</si>
  <si>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</si>
  <si>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</si>
  <si>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</si>
  <si>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</si>
  <si>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</si>
  <si>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</si>
  <si>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</si>
  <si>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</si>
  <si>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</si>
  <si>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</si>
  <si>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</si>
  <si>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</si>
  <si>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</si>
  <si>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</si>
  <si>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</si>
  <si>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</si>
  <si>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</si>
  <si>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</si>
  <si>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</si>
  <si>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</si>
  <si>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</si>
  <si>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</si>
  <si>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</si>
  <si>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</si>
  <si>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</si>
  <si>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</si>
  <si>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</si>
  <si>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</si>
  <si>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</si>
  <si>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</si>
  <si>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</si>
  <si>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</si>
  <si>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</si>
  <si>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</si>
  <si>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</si>
  <si>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</si>
  <si>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</si>
  <si>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</si>
  <si>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</si>
  <si>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</si>
  <si>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</si>
  <si>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</si>
  <si>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</si>
  <si>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</si>
  <si>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</si>
  <si>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</si>
  <si>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</si>
  <si>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</si>
  <si>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</si>
  <si>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</si>
  <si>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</si>
  <si>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</si>
  <si>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</si>
  <si>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</si>
  <si>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</si>
  <si>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</si>
  <si>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</si>
  <si>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</si>
  <si>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</si>
  <si>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</si>
  <si>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</si>
  <si>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</si>
  <si>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</si>
  <si>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</si>
  <si>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</si>
  <si>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</si>
  <si>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</si>
  <si>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</si>
  <si>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</si>
  <si>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</si>
  <si>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</si>
  <si>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</si>
  <si>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</si>
  <si>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</si>
  <si>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</si>
  <si>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</si>
  <si>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</si>
  <si>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</si>
  <si>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</si>
  <si>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</si>
  <si>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</si>
  <si>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</si>
  <si>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</si>
  <si>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</si>
  <si>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</si>
  <si>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</si>
  <si>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</si>
  <si>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</si>
  <si>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</si>
  <si>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</si>
  <si>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</si>
  <si>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</si>
  <si>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</si>
  <si>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</si>
  <si>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</si>
  <si>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</si>
  <si>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</si>
  <si>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</si>
  <si>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</si>
  <si>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</si>
  <si>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</si>
  <si>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</si>
  <si>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</si>
  <si>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</si>
  <si>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</si>
  <si>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</si>
  <si>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</si>
  <si>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</si>
  <si>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</si>
  <si>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</si>
  <si>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</si>
  <si>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</si>
  <si>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</si>
  <si>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</si>
  <si>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</si>
  <si>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</si>
  <si>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</si>
  <si>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</si>
  <si>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</si>
  <si>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</si>
  <si>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</si>
  <si>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</si>
  <si>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</si>
  <si>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</si>
  <si>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</si>
  <si>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</si>
  <si>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</si>
  <si>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</si>
  <si>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</si>
  <si>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</si>
  <si>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</si>
  <si>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</si>
  <si>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</si>
  <si>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</si>
  <si>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</si>
  <si>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</si>
  <si>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</si>
  <si>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</si>
  <si>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</si>
  <si>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</si>
  <si>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</si>
  <si>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</si>
  <si>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</si>
  <si>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</si>
  <si>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</si>
  <si>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</si>
  <si>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</si>
  <si>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</si>
  <si>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</si>
  <si>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</si>
  <si>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</si>
  <si>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</si>
  <si>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</si>
  <si>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</si>
  <si>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</si>
  <si>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</si>
  <si>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</si>
  <si>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</si>
  <si>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</si>
  <si>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</si>
  <si>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</si>
  <si>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</si>
  <si>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</si>
  <si>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</si>
  <si>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</si>
  <si>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</si>
  <si>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</si>
  <si>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</si>
  <si>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</si>
  <si>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</si>
  <si>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</si>
  <si>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</si>
  <si>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</si>
  <si>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</si>
  <si>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</si>
  <si>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</si>
  <si>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</si>
  <si>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</si>
  <si>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</si>
  <si>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</si>
  <si>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</si>
  <si>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</si>
  <si>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</si>
  <si>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</si>
  <si>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</si>
  <si>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</si>
  <si>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</si>
  <si>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</si>
  <si>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</si>
  <si>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</si>
  <si>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</si>
  <si>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</si>
  <si>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</si>
  <si>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</si>
  <si>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</si>
  <si>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</si>
  <si>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</si>
  <si>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</si>
  <si>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</si>
  <si>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</si>
  <si>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</si>
  <si>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</si>
  <si>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</si>
  <si>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</si>
  <si>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</si>
  <si>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</si>
  <si>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</si>
  <si>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</si>
  <si>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</si>
  <si>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</si>
  <si>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</si>
  <si>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</si>
  <si>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</si>
  <si>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</si>
  <si>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</si>
  <si>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</si>
  <si>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</si>
  <si>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</si>
  <si>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</si>
  <si>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</si>
  <si>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</si>
  <si>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</si>
  <si>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</si>
  <si>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</si>
  <si>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</si>
  <si>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</si>
  <si>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</si>
  <si>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</si>
  <si>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</si>
  <si>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</si>
  <si>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</si>
  <si>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</si>
  <si>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</si>
  <si>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</si>
  <si>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</si>
  <si>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</si>
  <si>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</si>
  <si>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</si>
  <si>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</si>
  <si>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</si>
  <si>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</si>
  <si>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</si>
  <si>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</si>
  <si>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</si>
  <si>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</si>
  <si>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</si>
  <si>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</si>
  <si>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</si>
  <si>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</si>
  <si>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</si>
  <si>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</si>
  <si>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</si>
  <si>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</si>
  <si>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</si>
  <si>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</si>
  <si>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</si>
  <si>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</si>
  <si>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</si>
  <si>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</si>
  <si>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</si>
  <si>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</si>
  <si>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</si>
  <si>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</si>
  <si>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</si>
  <si>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</si>
  <si>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</si>
  <si>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</si>
  <si>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</si>
  <si>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</si>
  <si>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</si>
  <si>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</si>
  <si>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</si>
  <si>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</si>
  <si>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</si>
  <si>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</si>
  <si>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</si>
  <si>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</si>
  <si>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</si>
  <si>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</si>
  <si>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</si>
  <si>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</si>
  <si>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</si>
  <si>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</si>
  <si>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</si>
  <si>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</si>
  <si>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</si>
  <si>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</si>
  <si>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</si>
  <si>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</si>
  <si>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</si>
  <si>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</si>
  <si>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</si>
  <si>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</si>
  <si>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</si>
  <si>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</si>
  <si>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</si>
  <si>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</si>
  <si>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</si>
  <si>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</si>
  <si>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</si>
  <si>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</si>
  <si>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</si>
  <si>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</si>
  <si>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</si>
  <si>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</si>
  <si>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</si>
  <si>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</si>
  <si>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</si>
  <si>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</si>
  <si>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</si>
  <si>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</si>
  <si>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</si>
  <si>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</si>
  <si>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</si>
  <si>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</si>
  <si>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</si>
  <si>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</si>
  <si>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</si>
  <si>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</si>
  <si>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</si>
  <si>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</si>
  <si>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</si>
  <si>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</si>
  <si>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</si>
  <si>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</si>
  <si>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</si>
  <si>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</si>
  <si>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</si>
  <si>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</si>
  <si>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</si>
  <si>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</si>
  <si>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</si>
  <si>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</si>
  <si>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</si>
  <si>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</si>
  <si>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</si>
  <si>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</si>
  <si>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</si>
  <si>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</si>
  <si>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</si>
  <si>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</si>
  <si>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</si>
  <si>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</si>
  <si>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</si>
  <si>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</si>
  <si>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</si>
  <si>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</si>
  <si>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</si>
  <si>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</si>
  <si>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</si>
  <si>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</si>
  <si>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</si>
  <si>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</si>
  <si>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</si>
  <si>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</si>
  <si>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</si>
  <si>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</si>
  <si>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</si>
  <si>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</si>
  <si>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</si>
  <si>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</si>
  <si>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</si>
  <si>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</si>
  <si>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</si>
  <si>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</si>
  <si>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</si>
  <si>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</si>
  <si>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</si>
  <si>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</si>
  <si>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</si>
  <si>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</si>
  <si>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</si>
  <si>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</si>
  <si>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</si>
  <si>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</si>
  <si>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</si>
  <si>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</si>
  <si>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</si>
  <si>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</si>
  <si>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</si>
  <si>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</si>
  <si>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</si>
  <si>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</si>
  <si>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</si>
  <si>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</si>
  <si>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</si>
  <si>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</si>
  <si>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</si>
  <si>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</si>
  <si>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</si>
  <si>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</si>
  <si>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</si>
  <si>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</si>
  <si>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</si>
  <si>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</si>
  <si>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</si>
  <si>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</si>
  <si>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</si>
  <si>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</si>
  <si>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</si>
  <si>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</si>
  <si>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</si>
  <si>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</si>
  <si>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</si>
  <si>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</si>
  <si>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</si>
  <si>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</si>
  <si>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</si>
  <si>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</si>
  <si>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</si>
  <si>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</si>
  <si>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</si>
  <si>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</si>
  <si>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</si>
  <si>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</si>
  <si>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</si>
  <si>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</si>
  <si>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</si>
  <si>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</si>
  <si>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</si>
  <si>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</si>
  <si>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</si>
  <si>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</si>
  <si>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</si>
  <si>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</si>
  <si>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</si>
  <si>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</si>
  <si>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</si>
  <si>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</si>
  <si>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</si>
  <si>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</si>
  <si>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</si>
  <si>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</si>
  <si>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</si>
  <si>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</si>
  <si>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</si>
  <si>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</si>
  <si>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</si>
  <si>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</si>
  <si>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</si>
  <si>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</si>
  <si>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</si>
  <si>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</si>
  <si>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</si>
  <si>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</si>
  <si>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</si>
  <si>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</si>
  <si>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</si>
  <si>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</si>
  <si>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</si>
  <si>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</si>
  <si>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</si>
  <si>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</si>
  <si>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</si>
  <si>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</si>
  <si>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</si>
  <si>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</si>
  <si>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</si>
  <si>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</si>
  <si>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</si>
  <si>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</si>
  <si>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</si>
  <si>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</si>
  <si>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</si>
  <si>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</si>
  <si>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</si>
  <si>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</si>
  <si>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</si>
  <si>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</si>
  <si>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</si>
  <si>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</si>
  <si>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</si>
  <si>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</si>
  <si>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</si>
  <si>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</si>
  <si>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</si>
  <si>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</si>
  <si>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</si>
  <si>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</si>
  <si>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</si>
  <si>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</si>
  <si>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</si>
  <si>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</si>
  <si>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</si>
  <si>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</si>
  <si>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</si>
  <si>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</si>
  <si>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</si>
  <si>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</si>
  <si>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</si>
  <si>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</si>
  <si>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</si>
  <si>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</si>
  <si>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</si>
  <si>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</si>
  <si>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</si>
  <si>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</si>
  <si>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</si>
  <si>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</si>
  <si>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</si>
  <si>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</si>
  <si>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</si>
  <si>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</si>
  <si>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</si>
  <si>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</si>
  <si>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</si>
  <si>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</si>
  <si>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</si>
  <si>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</si>
  <si>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</si>
  <si>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</si>
  <si>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</si>
  <si>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</si>
  <si>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</si>
  <si>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</si>
  <si>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</si>
  <si>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</si>
  <si>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</si>
  <si>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</si>
  <si>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</si>
  <si>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</si>
  <si>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</si>
  <si>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</si>
  <si>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</si>
  <si>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</si>
  <si>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</si>
  <si>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</si>
  <si>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</si>
  <si>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</si>
  <si>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</si>
  <si>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</si>
  <si>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</si>
  <si>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</si>
  <si>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</si>
  <si>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</si>
  <si>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</si>
  <si>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</si>
  <si>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</si>
  <si>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</si>
  <si>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</si>
  <si>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</si>
  <si>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</si>
  <si>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</si>
  <si>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</si>
  <si>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</si>
  <si>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</si>
  <si>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</si>
  <si>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</si>
  <si>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</si>
  <si>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</si>
  <si>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</si>
  <si>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</si>
  <si>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</si>
  <si>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</si>
  <si>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</si>
  <si>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</si>
  <si>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</si>
  <si>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</si>
  <si>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</si>
  <si>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</si>
  <si>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</si>
  <si>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</si>
  <si>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</si>
  <si>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</si>
  <si>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</si>
  <si>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</si>
  <si>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</si>
  <si>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</si>
  <si>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</si>
  <si>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</si>
  <si>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</si>
  <si>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</si>
  <si>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</si>
  <si>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</si>
  <si>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</si>
  <si>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</si>
  <si>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</si>
  <si>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</si>
  <si>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</si>
  <si>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</si>
  <si>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</si>
  <si>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</si>
  <si>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</si>
  <si>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</si>
  <si>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</si>
  <si>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</si>
  <si>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</si>
  <si>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</si>
  <si>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</si>
  <si>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</si>
  <si>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</si>
  <si>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</si>
  <si>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</si>
  <si>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</si>
  <si>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</si>
  <si>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</si>
  <si>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</si>
  <si>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</si>
  <si>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</si>
  <si>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</si>
  <si>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</si>
  <si>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</si>
  <si>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</si>
  <si>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</si>
  <si>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</si>
  <si>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</si>
  <si>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</si>
  <si>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</si>
  <si>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</si>
  <si>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</si>
  <si>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</si>
  <si>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</si>
  <si>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</si>
  <si>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</si>
  <si>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</si>
  <si>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</si>
  <si>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</si>
  <si>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</si>
  <si>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</si>
  <si>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</si>
  <si>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</si>
  <si>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</si>
  <si>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</si>
  <si>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</si>
  <si>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</si>
  <si>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</si>
  <si>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</si>
  <si>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</si>
  <si>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</si>
  <si>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</si>
  <si>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</si>
  <si>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</si>
  <si>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</si>
  <si>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</si>
  <si>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</si>
  <si>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</si>
  <si>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</si>
  <si>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</si>
  <si>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</si>
  <si>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</si>
  <si>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</si>
  <si>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</si>
  <si>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</si>
  <si>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</si>
  <si>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</si>
  <si>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</si>
  <si>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</si>
  <si>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</si>
  <si>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</si>
  <si>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</si>
  <si>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</si>
  <si>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</si>
  <si>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</si>
  <si>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</si>
  <si>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</si>
  <si>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</si>
  <si>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</si>
  <si>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</si>
  <si>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</si>
  <si>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</si>
  <si>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</si>
  <si>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</si>
  <si>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</si>
  <si>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</si>
  <si>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</si>
  <si>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</si>
  <si>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</si>
  <si>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</si>
  <si>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</si>
  <si>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</si>
  <si>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</si>
  <si>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</si>
  <si>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</si>
  <si>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</si>
  <si>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</si>
  <si>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</si>
  <si>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</si>
  <si>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</si>
  <si>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</si>
  <si>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</si>
  <si>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</si>
  <si>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</si>
  <si>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</si>
  <si>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</si>
  <si>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</si>
  <si>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</si>
  <si>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</si>
  <si>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</si>
  <si>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</si>
  <si>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</si>
  <si>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</si>
  <si>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</si>
  <si>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</si>
  <si>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</si>
  <si>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</si>
  <si>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</si>
  <si>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</si>
  <si>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</si>
  <si>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</si>
  <si>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</si>
  <si>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</si>
  <si>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</si>
  <si>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</si>
  <si>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</si>
  <si>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</si>
  <si>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</si>
  <si>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</si>
  <si>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</si>
  <si>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</si>
  <si>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</si>
  <si>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</si>
  <si>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</si>
  <si>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</si>
  <si>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</si>
  <si>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</si>
  <si>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</si>
  <si>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</si>
  <si>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</si>
  <si>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</si>
  <si>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</si>
  <si>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</si>
  <si>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</si>
  <si>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</si>
  <si>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</si>
  <si>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</si>
  <si>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</si>
  <si>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</si>
  <si>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</si>
  <si>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</si>
  <si>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</si>
  <si>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</si>
  <si>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</si>
  <si>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</si>
  <si>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</si>
  <si>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</si>
  <si>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</si>
  <si>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</si>
  <si>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</si>
  <si>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</si>
  <si>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</si>
  <si>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</si>
  <si>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</si>
  <si>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</si>
  <si>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</si>
  <si>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</si>
  <si>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</si>
  <si>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</si>
  <si>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</si>
  <si>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</si>
  <si>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</si>
  <si>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</si>
  <si>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</si>
  <si>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</si>
  <si>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</si>
  <si>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</si>
  <si>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</si>
  <si>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</si>
  <si>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</si>
  <si>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</si>
  <si>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</si>
  <si>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</si>
  <si>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</si>
  <si>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</si>
  <si>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</si>
  <si>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</si>
  <si>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</si>
  <si>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</si>
  <si>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</si>
  <si>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</si>
  <si>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</si>
  <si>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</si>
  <si>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</si>
  <si>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</si>
  <si>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</si>
  <si>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</si>
  <si>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</si>
  <si>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</si>
  <si>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</si>
  <si>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</si>
  <si>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</si>
  <si>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</si>
  <si>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</si>
  <si>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</si>
  <si>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</si>
  <si>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</si>
  <si>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</si>
  <si>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</si>
  <si>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</si>
  <si>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</si>
  <si>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</si>
  <si>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</si>
  <si>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</si>
  <si>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</si>
  <si>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</si>
  <si>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</si>
  <si>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</si>
  <si>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</si>
  <si>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</si>
  <si>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</si>
  <si>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</si>
  <si>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</si>
  <si>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</si>
  <si>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</si>
  <si>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</si>
  <si>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</si>
  <si>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</si>
  <si>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</si>
  <si>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</si>
  <si>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</si>
  <si>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</si>
  <si>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</si>
  <si>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</si>
  <si>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</si>
  <si>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</si>
  <si>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</si>
  <si>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</si>
  <si>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</si>
  <si>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</si>
  <si>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</si>
  <si>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</si>
  <si>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</si>
  <si>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</si>
  <si>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</si>
  <si>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</si>
  <si>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</si>
  <si>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</si>
  <si>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</si>
  <si>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</si>
  <si>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</si>
  <si>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</si>
  <si>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</si>
  <si>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</si>
  <si>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</si>
  <si>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</si>
  <si>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</si>
  <si>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</si>
  <si>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</si>
  <si>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</si>
  <si>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</si>
  <si>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</si>
  <si>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</si>
  <si>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</si>
  <si>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</si>
  <si>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</si>
  <si>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</si>
  <si>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</si>
  <si>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</si>
  <si>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</si>
  <si>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</si>
  <si>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</si>
  <si>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</si>
  <si>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</si>
  <si>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</si>
  <si>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</si>
  <si>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</si>
  <si>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</si>
  <si>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</si>
  <si>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</si>
  <si>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</si>
  <si>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</si>
  <si>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</si>
  <si>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</si>
  <si>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</si>
  <si>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</si>
  <si>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</si>
  <si>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</si>
  <si>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</si>
  <si>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</si>
  <si>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</si>
  <si>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</si>
  <si>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</si>
  <si>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</si>
  <si>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</si>
  <si>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</si>
  <si>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</si>
  <si>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</si>
  <si>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</si>
  <si>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</si>
  <si>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</si>
  <si>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</si>
  <si>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</si>
  <si>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</si>
  <si>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</si>
  <si>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</si>
  <si>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</si>
  <si>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</si>
  <si>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</si>
  <si>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</si>
  <si>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</si>
  <si>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</si>
  <si>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</si>
  <si>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</si>
  <si>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</si>
  <si>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</si>
  <si>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</si>
  <si>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</si>
  <si>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</si>
  <si>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</si>
  <si>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</si>
  <si>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</si>
  <si>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</si>
  <si>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</si>
  <si>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</si>
  <si>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</si>
  <si>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</si>
  <si>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</si>
  <si>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</si>
  <si>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</si>
  <si>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</si>
  <si>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</si>
  <si>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</si>
  <si>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</si>
  <si>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</si>
  <si>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</si>
  <si>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</si>
  <si>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</si>
  <si>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</si>
  <si>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</si>
  <si>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</si>
  <si>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</si>
  <si>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</si>
  <si>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</si>
  <si>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</si>
  <si>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</si>
  <si>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</si>
  <si>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</si>
  <si>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</si>
  <si>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</si>
  <si>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</si>
  <si>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</si>
  <si>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</si>
  <si>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</si>
  <si>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</si>
  <si>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</si>
  <si>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</si>
  <si>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</si>
  <si>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</si>
  <si>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</si>
  <si>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</si>
  <si>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</si>
  <si>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</si>
  <si>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</si>
  <si>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</si>
  <si>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</si>
  <si>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</si>
  <si>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</si>
  <si>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</si>
  <si>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</si>
  <si>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</si>
  <si>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</si>
  <si>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</si>
  <si>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</si>
  <si>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</si>
  <si>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</si>
  <si>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</si>
  <si>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</si>
  <si>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</si>
  <si>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</si>
  <si>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</si>
  <si>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</si>
  <si>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</si>
  <si>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</si>
  <si>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</si>
  <si>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</si>
  <si>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</si>
  <si>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</si>
  <si>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</si>
  <si>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</si>
  <si>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</si>
  <si>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</si>
  <si>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</si>
  <si>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</si>
  <si>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</si>
  <si>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</si>
  <si>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</si>
  <si>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</si>
  <si>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</si>
  <si>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</si>
  <si>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</si>
  <si>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</si>
  <si>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</si>
  <si>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</si>
  <si>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</si>
  <si>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</si>
  <si>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</si>
  <si>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</si>
  <si>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</si>
  <si>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</si>
  <si>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</si>
  <si>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</si>
  <si>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</si>
  <si>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</si>
  <si>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</si>
  <si>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</si>
  <si>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</si>
  <si>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</si>
  <si>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</si>
  <si>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</si>
  <si>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</si>
  <si>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</si>
  <si>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</si>
  <si>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</si>
  <si>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</si>
  <si>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</si>
  <si>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</si>
  <si>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</si>
  <si>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</si>
  <si>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</si>
  <si>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</si>
  <si>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</si>
  <si>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</si>
  <si>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</si>
  <si>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</si>
  <si>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</si>
  <si>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</si>
  <si>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</si>
  <si>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</si>
  <si>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</si>
  <si>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</si>
  <si>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</si>
  <si>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</si>
  <si>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</si>
  <si>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</si>
  <si>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</si>
  <si>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</si>
  <si>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</si>
  <si>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</si>
  <si>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</si>
  <si>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</si>
  <si>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</si>
  <si>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</si>
  <si>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</si>
  <si>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</si>
  <si>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</si>
  <si>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</si>
  <si>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</si>
  <si>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</si>
  <si>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</si>
  <si>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</si>
  <si>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</si>
  <si>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</si>
  <si>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</si>
  <si>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</si>
  <si>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</si>
  <si>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</si>
  <si>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</si>
  <si>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</si>
  <si>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</si>
  <si>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</si>
  <si>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</si>
  <si>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</si>
  <si>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</si>
  <si>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</si>
  <si>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</si>
  <si>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</si>
  <si>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</si>
  <si>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</si>
  <si>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</si>
  <si>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</si>
  <si>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</si>
  <si>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</si>
  <si>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</si>
  <si>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</si>
  <si>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</si>
  <si>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</si>
  <si>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</si>
  <si>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</si>
  <si>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</si>
  <si>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</si>
  <si>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</si>
  <si>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</si>
  <si>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</si>
  <si>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</si>
  <si>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</si>
  <si>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</si>
  <si>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</si>
  <si>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</si>
  <si>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</si>
  <si>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</si>
  <si>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</si>
  <si>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</si>
  <si>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</si>
  <si>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</si>
  <si>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</si>
  <si>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</si>
  <si>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</si>
  <si>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</si>
  <si>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</si>
  <si>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</si>
  <si>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</si>
  <si>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</si>
  <si>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</si>
  <si>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</si>
  <si>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</si>
  <si>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</si>
  <si>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</si>
  <si>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</si>
  <si>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</si>
  <si>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</si>
  <si>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</si>
  <si>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</si>
  <si>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</si>
  <si>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</si>
  <si>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</si>
  <si>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</si>
  <si>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</si>
  <si>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</si>
  <si>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</si>
  <si>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</si>
  <si>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</si>
  <si>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</si>
  <si>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</si>
  <si>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</si>
  <si>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</si>
  <si>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</si>
  <si>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</si>
  <si>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</si>
  <si>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</si>
  <si>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</si>
  <si>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</si>
  <si>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</si>
  <si>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</si>
  <si>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</si>
  <si>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</si>
  <si>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</si>
  <si>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</si>
  <si>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</si>
  <si>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</si>
  <si>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</si>
  <si>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</si>
  <si>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</si>
  <si>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</si>
  <si>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</si>
  <si>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</si>
  <si>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</si>
  <si>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</si>
  <si>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</si>
  <si>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</si>
  <si>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</si>
  <si>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</si>
  <si>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</si>
  <si>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</si>
  <si>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</si>
  <si>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</si>
  <si>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</si>
  <si>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</si>
  <si>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</si>
  <si>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</si>
  <si>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</si>
  <si>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</si>
  <si>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</si>
  <si>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</si>
  <si>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</si>
  <si>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</si>
  <si>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</si>
  <si>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</si>
  <si>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</si>
  <si>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</si>
  <si>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</si>
  <si>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</si>
  <si>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</si>
  <si>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</si>
  <si>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</si>
  <si>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</si>
  <si>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</si>
  <si>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</si>
  <si>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</si>
  <si>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</si>
  <si>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</si>
  <si>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</si>
  <si>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</si>
  <si>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</si>
  <si>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</si>
  <si>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</si>
  <si>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</si>
  <si>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</si>
  <si>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</si>
  <si>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</si>
  <si>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</si>
  <si>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</si>
  <si>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</si>
  <si>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</si>
  <si>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</si>
  <si>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</si>
  <si>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</si>
  <si>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</si>
  <si>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</si>
  <si>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</si>
  <si>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</si>
  <si>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</si>
  <si>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</si>
  <si>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</si>
  <si>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</si>
  <si>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</si>
  <si>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</si>
  <si>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</si>
  <si>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</si>
  <si>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</si>
  <si>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</si>
  <si>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</si>
  <si>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</si>
  <si>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</si>
  <si>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</si>
  <si>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</si>
  <si>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</si>
  <si>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</si>
  <si>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</si>
  <si>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</si>
  <si>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</si>
  <si>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</si>
  <si>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</si>
  <si>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</si>
  <si>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</si>
  <si>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</si>
  <si>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</si>
  <si>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</si>
  <si>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</si>
  <si>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</si>
  <si>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</si>
  <si>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</si>
  <si>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</si>
  <si>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</si>
  <si>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</si>
  <si>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</si>
  <si>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</si>
  <si>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</si>
  <si>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</si>
  <si>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</si>
  <si>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</si>
  <si>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</si>
  <si>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</si>
  <si>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</si>
  <si>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</si>
  <si>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</si>
  <si>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</si>
  <si>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</si>
  <si>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</si>
  <si>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</si>
  <si>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</si>
  <si>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</si>
  <si>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</si>
  <si>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</si>
  <si>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</si>
  <si>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</si>
  <si>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</si>
  <si>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</si>
  <si>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</si>
  <si>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</si>
  <si>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</si>
  <si>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</si>
  <si>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</si>
  <si>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</si>
  <si>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</si>
  <si>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</si>
  <si>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</si>
  <si>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</si>
  <si>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</si>
  <si>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</si>
  <si>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</si>
  <si>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</si>
  <si>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</si>
  <si>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</si>
  <si>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</si>
  <si>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</si>
  <si>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</si>
  <si>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</si>
  <si>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</si>
  <si>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</si>
  <si>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</si>
  <si>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</si>
  <si>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</si>
  <si>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</si>
  <si>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</si>
  <si>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</si>
  <si>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</si>
  <si>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</si>
  <si>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</si>
  <si>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</si>
  <si>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</si>
  <si>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</si>
  <si>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</si>
  <si>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</si>
  <si>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</si>
  <si>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</si>
  <si>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</si>
  <si>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</si>
  <si>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</si>
  <si>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</si>
  <si>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</si>
  <si>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</si>
  <si>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</si>
  <si>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</si>
  <si>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</si>
  <si>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</si>
  <si>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</si>
  <si>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</si>
  <si>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</si>
  <si>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</si>
  <si>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</si>
  <si>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</si>
  <si>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</si>
  <si>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</si>
  <si>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</si>
  <si>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</si>
  <si>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</si>
  <si>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</si>
  <si>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</si>
  <si>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</si>
  <si>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</si>
  <si>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</si>
  <si>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</si>
  <si>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</si>
  <si>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</si>
  <si>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</si>
  <si>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</si>
  <si>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</si>
  <si>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</si>
  <si>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</si>
  <si>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</si>
  <si>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</si>
  <si>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</si>
  <si>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</si>
  <si>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</si>
  <si>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</si>
  <si>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</si>
  <si>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</si>
  <si>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</si>
  <si>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</si>
  <si>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</si>
  <si>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</si>
  <si>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</si>
  <si>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</si>
  <si>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</si>
  <si>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</si>
  <si>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</si>
  <si>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</si>
  <si>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</si>
  <si>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</si>
  <si>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</si>
  <si>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</si>
  <si>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</si>
  <si>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</si>
  <si>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</si>
  <si>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</si>
  <si>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</si>
  <si>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</si>
  <si>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</si>
  <si>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</si>
  <si>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</si>
  <si>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</si>
  <si>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</si>
  <si>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</si>
  <si>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</si>
  <si>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</si>
  <si>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</si>
  <si>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</si>
  <si>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</si>
  <si>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</si>
  <si>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</si>
  <si>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</si>
  <si>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</si>
  <si>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</si>
  <si>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</si>
  <si>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</si>
  <si>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</si>
  <si>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</si>
  <si>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</si>
  <si>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</si>
  <si>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</si>
  <si>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</si>
  <si>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</si>
  <si>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</si>
  <si>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</si>
  <si>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</si>
  <si>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</si>
  <si>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</si>
  <si>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</si>
  <si>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</si>
  <si>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</si>
  <si>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</si>
  <si>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</si>
  <si>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</si>
  <si>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</si>
  <si>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</si>
  <si>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</si>
  <si>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</si>
  <si>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</si>
  <si>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</si>
  <si>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</si>
  <si>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</si>
  <si>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</si>
  <si>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</si>
  <si>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</si>
  <si>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</si>
  <si>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</si>
  <si>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</si>
  <si>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</si>
  <si>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</si>
  <si>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</si>
  <si>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</si>
  <si>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</si>
  <si>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</si>
  <si>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</si>
  <si>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</si>
  <si>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</si>
  <si>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</si>
  <si>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</si>
  <si>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</si>
  <si>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</si>
  <si>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</si>
  <si>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</si>
  <si>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</si>
  <si>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</si>
  <si>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</si>
  <si>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</si>
  <si>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</si>
  <si>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</si>
  <si>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</si>
  <si>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</si>
  <si>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</si>
  <si>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</si>
  <si>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</si>
  <si>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</si>
  <si>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</si>
  <si>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</si>
  <si>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</si>
  <si>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</si>
  <si>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</si>
  <si>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</si>
  <si>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</si>
  <si>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</si>
  <si>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</si>
  <si>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</si>
  <si>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</si>
  <si>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</si>
  <si>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</si>
  <si>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</si>
  <si>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</si>
  <si>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</si>
  <si>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</si>
  <si>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</si>
  <si>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</si>
  <si>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</si>
  <si>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</si>
  <si>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</si>
  <si>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</si>
  <si>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</si>
  <si>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</si>
  <si>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</si>
  <si>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</si>
  <si>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</si>
  <si>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</si>
  <si>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</si>
  <si>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</si>
  <si>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</si>
  <si>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</si>
  <si>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</si>
  <si>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</si>
  <si>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</si>
  <si>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</si>
  <si>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</si>
  <si>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</si>
  <si>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</si>
  <si>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</si>
  <si>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</si>
  <si>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</si>
  <si>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</si>
  <si>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</si>
  <si>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</si>
  <si>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</si>
  <si>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</si>
  <si>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</si>
  <si>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</si>
  <si>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</si>
  <si>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</si>
  <si>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</si>
  <si>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</si>
  <si>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</si>
  <si>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</si>
  <si>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</si>
  <si>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</si>
  <si>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</si>
  <si>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</si>
  <si>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</si>
  <si>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</si>
  <si>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</si>
  <si>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</si>
  <si>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</si>
  <si>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</si>
  <si>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</si>
  <si>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</si>
  <si>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</si>
  <si>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</si>
  <si>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</si>
  <si>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</si>
  <si>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</si>
  <si>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</si>
  <si>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</si>
  <si>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</si>
  <si>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</si>
  <si>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</si>
  <si>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</si>
  <si>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</si>
  <si>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</si>
  <si>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</si>
  <si>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</si>
  <si>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</si>
  <si>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</si>
  <si>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</si>
  <si>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</si>
  <si>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</si>
  <si>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</si>
  <si>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</si>
  <si>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</si>
  <si>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</si>
  <si>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</si>
  <si>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</si>
  <si>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</si>
  <si>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</si>
  <si>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</si>
  <si>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</si>
  <si>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</si>
  <si>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</si>
  <si>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</si>
  <si>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</si>
  <si>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</si>
  <si>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</si>
  <si>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</si>
  <si>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</si>
  <si>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</si>
  <si>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</si>
  <si>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</si>
  <si>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</si>
  <si>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</si>
  <si>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</si>
  <si>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</si>
  <si>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</si>
  <si>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</si>
  <si>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</si>
  <si>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</si>
  <si>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</si>
  <si>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</si>
  <si>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</si>
  <si>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</si>
  <si>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</si>
  <si>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</si>
  <si>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</si>
  <si>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</si>
  <si>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</si>
  <si>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</si>
  <si>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</si>
  <si>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</si>
  <si>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</si>
  <si>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</si>
  <si>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</si>
  <si>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</si>
  <si>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</si>
  <si>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</si>
  <si>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</si>
  <si>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</si>
  <si>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</si>
  <si>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</si>
  <si>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</si>
  <si>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</si>
  <si>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</si>
  <si>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</si>
  <si>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</si>
  <si>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</si>
  <si>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</si>
  <si>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</si>
  <si>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</si>
  <si>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</si>
  <si>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</si>
  <si>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</si>
  <si>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</si>
  <si>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</si>
  <si>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</si>
  <si>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</si>
  <si>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</si>
  <si>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</si>
  <si>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</si>
  <si>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</si>
  <si>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</si>
  <si>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</si>
  <si>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</si>
  <si>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</si>
  <si>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</si>
  <si>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</si>
  <si>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</si>
  <si>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</si>
  <si>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</si>
  <si>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</si>
  <si>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</si>
  <si>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</si>
  <si>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</si>
  <si>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</si>
  <si>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</si>
  <si>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</si>
  <si>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</si>
  <si>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</si>
  <si>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</si>
  <si>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</si>
  <si>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</si>
  <si>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</si>
  <si>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</si>
  <si>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</si>
  <si>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</si>
  <si>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</si>
  <si>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</si>
  <si>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</si>
  <si>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</si>
  <si>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</si>
  <si>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</si>
  <si>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</si>
  <si>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</si>
  <si>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</si>
  <si>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</si>
  <si>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</si>
  <si>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</si>
  <si>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</si>
  <si>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</si>
  <si>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</si>
  <si>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</si>
  <si>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</si>
  <si>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</si>
  <si>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</si>
  <si>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</si>
  <si>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</si>
  <si>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</si>
  <si>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</si>
  <si>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</si>
  <si>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</si>
  <si>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</si>
  <si>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</si>
  <si>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</si>
  <si>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</si>
  <si>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</si>
  <si>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</si>
  <si>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</si>
  <si>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</si>
  <si>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</si>
  <si>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</si>
  <si>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</si>
  <si>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</si>
  <si>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</si>
  <si>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</si>
  <si>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</si>
  <si>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</si>
  <si>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</si>
  <si>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</si>
  <si>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</si>
  <si>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</si>
  <si>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</si>
  <si>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</si>
  <si>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</si>
  <si>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</si>
  <si>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</si>
  <si>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</si>
  <si>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</si>
  <si>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</si>
  <si>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</si>
  <si>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</si>
  <si>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</si>
  <si>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</si>
  <si>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</si>
  <si>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</si>
  <si>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</si>
  <si>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</si>
  <si>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</si>
  <si>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</si>
  <si>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</si>
  <si>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</si>
  <si>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</si>
  <si>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</si>
  <si>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</si>
  <si>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</si>
  <si>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</si>
  <si>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</si>
  <si>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</si>
  <si>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</si>
  <si>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</si>
  <si>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</si>
  <si>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</si>
  <si>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</si>
  <si>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</si>
  <si>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</si>
  <si>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</si>
  <si>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</si>
  <si>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</si>
  <si>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</si>
  <si>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</si>
  <si>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</si>
  <si>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</si>
  <si>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</si>
  <si>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</si>
  <si>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</si>
  <si>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</si>
  <si>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</si>
  <si>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</si>
  <si>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</si>
  <si>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</si>
  <si>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</si>
  <si>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</si>
  <si>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</si>
  <si>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</si>
  <si>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</si>
  <si>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</si>
  <si>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</si>
  <si>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</si>
  <si>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</si>
  <si>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</si>
  <si>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</si>
  <si>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</si>
  <si>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</si>
  <si>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</si>
  <si>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</si>
  <si>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</si>
  <si>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</si>
  <si>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</si>
  <si>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</si>
  <si>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</si>
  <si>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</si>
  <si>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</si>
  <si>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</si>
  <si>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</si>
  <si>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</si>
  <si>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</si>
  <si>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</si>
  <si>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</si>
  <si>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</si>
  <si>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</si>
  <si>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</si>
  <si>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</si>
  <si>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</si>
  <si>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</si>
  <si>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</si>
  <si>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</si>
  <si>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</si>
  <si>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</si>
  <si>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</si>
  <si>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</si>
  <si>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</si>
  <si>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</si>
  <si>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</si>
  <si>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</si>
  <si>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</si>
  <si>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</si>
  <si>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</si>
  <si>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</si>
  <si>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</si>
  <si>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</si>
  <si>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</si>
  <si>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</si>
  <si>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</si>
  <si>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</si>
  <si>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</si>
  <si>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</si>
  <si>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</si>
  <si>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</si>
  <si>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</si>
  <si>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</si>
  <si>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</si>
  <si>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</si>
  <si>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</si>
  <si>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</si>
  <si>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</si>
  <si>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</si>
  <si>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</si>
  <si>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</si>
  <si>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</si>
  <si>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</si>
  <si>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</si>
  <si>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</si>
  <si>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</si>
  <si>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</si>
  <si>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</si>
  <si>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</si>
  <si>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</si>
  <si>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G08725384</t>
  </si>
  <si>
    <t>B43993039</t>
  </si>
  <si>
    <t>B08000135</t>
  </si>
  <si>
    <t>A58918301</t>
  </si>
  <si>
    <t>B25277047</t>
  </si>
  <si>
    <t>B62591259</t>
  </si>
  <si>
    <t>B66857616</t>
  </si>
  <si>
    <t>G66111576</t>
  </si>
  <si>
    <t>G64563687</t>
  </si>
  <si>
    <t>B59372755</t>
  </si>
  <si>
    <t>A59525113</t>
  </si>
  <si>
    <t>G65525180</t>
  </si>
  <si>
    <t>B43920008</t>
  </si>
  <si>
    <t>B66075987</t>
  </si>
  <si>
    <t>Associació Catalana d'Empreses Construct</t>
  </si>
  <si>
    <t>Aunar Group 2009, SL</t>
  </si>
  <si>
    <t>Beautyge, SL</t>
  </si>
  <si>
    <t>C &amp; C Casanova, SA</t>
  </si>
  <si>
    <t>Cajebel, SLU</t>
  </si>
  <si>
    <t>Casa Ametller, SL</t>
  </si>
  <si>
    <t>Cruz Roja Española</t>
  </si>
  <si>
    <t>Epitech Escuela Informática, SL</t>
  </si>
  <si>
    <t>Gremibaix Fundació</t>
  </si>
  <si>
    <t>Identidades, Valores y Estrategias Alternativas para los Empresarios Marítimos Pesqueros (IVEAEMPA)</t>
  </si>
  <si>
    <t>Marfina, SL</t>
  </si>
  <si>
    <t>Moreda Riviere Trefilerías, SA</t>
  </si>
  <si>
    <t>Servei d'Atenció a la Dependència Sjd</t>
  </si>
  <si>
    <t>Serveis de Geriatria Alfacs, SL</t>
  </si>
  <si>
    <t>Specialisterne, SL</t>
  </si>
  <si>
    <t>6204D/461000125/331F/0000 Consorcis</t>
  </si>
  <si>
    <t>6204D/469000125/331F/0000 Altres ens dependents de corporacions locals</t>
  </si>
  <si>
    <t>6204D/470000125/331F/0000 Empreses</t>
  </si>
  <si>
    <t>6204D/481000125/331F/0000 Fundacions</t>
  </si>
  <si>
    <t>6204D/482000125/331F/0000 Entitats sense ànim de lucre</t>
  </si>
  <si>
    <t>6204D/480001817/331F/0000 Beques</t>
  </si>
  <si>
    <t>Programa Forma i Insereix - SOC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</si>
</sst>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</fills>
  <borders count="1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/>
      <right style="thick">
        <color theme="9" tint="0.39991454817346722"/>
      </right>
      <top style="thick">
        <color theme="9" tint="0.39991454817346722"/>
      </top>
      <bottom/>
      <diagonal/>
    </border>
    <border>
      <left/>
      <right style="thick">
        <color theme="9" tint="0.39991454817346722"/>
      </right>
      <top/>
      <bottom/>
      <diagonal/>
    </border>
    <border>
      <left/>
      <right style="thick">
        <color theme="9" tint="0.39991454817346722"/>
      </right>
      <top/>
      <bottom style="thick">
        <color theme="9" tint="0.39991454817346722"/>
      </bottom>
      <diagonal/>
    </border>
    <border>
      <left style="thick">
        <color theme="9" tint="0.39994506668294322"/>
      </left>
      <right/>
      <top style="thick">
        <color theme="9" tint="0.39991454817346722"/>
      </top>
      <bottom/>
      <diagonal/>
    </border>
    <border>
      <left style="thick">
        <color theme="9" tint="0.39994506668294322"/>
      </left>
      <right/>
      <top/>
      <bottom/>
      <diagonal/>
    </border>
    <border>
      <left style="thick">
        <color theme="9" tint="0.39994506668294322"/>
      </left>
      <right/>
      <top/>
      <bottom style="thick">
        <color theme="9" tint="0.39991454817346722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0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2" fillId="0" borderId="0" xfId="0" applyFont="1" applyAlignment="1">
      <alignment horizontal="left" vertical="center" indent="1"/>
    </xf>
    <xf numFmtId="0" fontId="11" fillId="0" borderId="0" xfId="0" applyFont="1" applyAlignment="1">
      <alignment horizontal="center"/>
    </xf>
    <xf numFmtId="0" fontId="13" fillId="7" borderId="3" xfId="0" applyFont="1" applyFill="1" applyBorder="1" applyAlignment="1">
      <alignment horizontal="center" vertical="center" wrapText="1"/>
    </xf>
    <xf numFmtId="0" fontId="13" fillId="7" borderId="3" xfId="0" applyFont="1" applyFill="1" applyBorder="1" applyAlignment="1">
      <alignment horizontal="center" vertical="center"/>
    </xf>
    <xf numFmtId="164" fontId="13" fillId="7" borderId="3" xfId="0" applyNumberFormat="1" applyFont="1" applyFill="1" applyBorder="1" applyAlignment="1">
      <alignment horizontal="center" vertical="center"/>
    </xf>
    <xf numFmtId="0" fontId="11" fillId="0" borderId="12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6" fillId="0" borderId="15" xfId="0" applyFont="1" applyFill="1" applyBorder="1" applyAlignment="1">
      <alignment horizontal="left" vertical="top"/>
    </xf>
    <xf numFmtId="0" fontId="17" fillId="0" borderId="16" xfId="0" applyFont="1" applyBorder="1"/>
    <xf numFmtId="0" fontId="17" fillId="0" borderId="17" xfId="0" applyFont="1" applyBorder="1"/>
    <xf numFmtId="0" fontId="17" fillId="0" borderId="10" xfId="0" applyFont="1" applyBorder="1" applyAlignment="1">
      <alignment vertical="center" wrapText="1"/>
    </xf>
    <xf numFmtId="0" fontId="17" fillId="0" borderId="11" xfId="0" applyFont="1" applyBorder="1" applyAlignment="1">
      <alignment vertical="center" wrapText="1"/>
    </xf>
    <xf numFmtId="0" fontId="17" fillId="0" borderId="9" xfId="0" applyFont="1" applyBorder="1" applyAlignment="1">
      <alignment vertical="center" wrapText="1"/>
    </xf>
    <xf numFmtId="0" fontId="17" fillId="0" borderId="10" xfId="0" applyFont="1" applyBorder="1" applyAlignment="1">
      <alignment horizontal="left" vertical="top" wrapText="1"/>
    </xf>
    <xf numFmtId="0" fontId="17" fillId="0" borderId="11" xfId="0" applyFont="1" applyBorder="1" applyAlignment="1">
      <alignment horizontal="left" vertical="top" wrapText="1"/>
    </xf>
    <xf numFmtId="0" fontId="17" fillId="0" borderId="9" xfId="0" applyFont="1" applyBorder="1" applyAlignment="1">
      <alignment horizontal="left" vertical="top" wrapText="1"/>
    </xf>
    <xf numFmtId="4" fontId="17" fillId="0" borderId="10" xfId="0" applyNumberFormat="1" applyFont="1" applyBorder="1" applyAlignment="1">
      <alignment vertical="center" wrapText="1"/>
    </xf>
    <xf numFmtId="4" fontId="17" fillId="0" borderId="11" xfId="0" applyNumberFormat="1" applyFont="1" applyBorder="1" applyAlignment="1">
      <alignment vertical="center" wrapText="1"/>
    </xf>
    <xf numFmtId="4" fontId="17" fillId="0" borderId="9" xfId="0" applyNumberFormat="1" applyFont="1" applyBorder="1" applyAlignment="1">
      <alignment vertical="center" wrapText="1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tabSelected="1" zoomScaleNormal="100" workbookViewId="0">
      <pane xSplit="1" ySplit="2" topLeftCell="C3" activePane="bottomRight" state="frozen"/>
      <selection pane="topRight" activeCell="B1" sqref="B1"/>
      <selection pane="bottomLeft" activeCell="A2" sqref="A2"/>
      <selection pane="bottomRight" activeCell="D1" sqref="D1:F1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9" bestFit="1" customWidth="1"/>
    <col min="5" max="5" width="20.5546875" style="26" customWidth="1"/>
    <col min="6" max="6" width="20.5546875" style="22" customWidth="1"/>
    <col min="7" max="16384" width="9.109375" style="22"/>
  </cols>
  <sheetData>
    <row r="1" spans="1:6" ht="41.25" customHeight="1" x14ac:dyDescent="0.25">
      <c r="D1" s="48" t="s">
        <v>16537</v>
      </c>
      <c r="E1" s="49"/>
      <c r="F1" s="49"/>
    </row>
    <row r="2" spans="1:6" s="21" customFormat="1" x14ac:dyDescent="0.25">
      <c r="A2" s="24" t="s">
        <v>11180</v>
      </c>
      <c r="B2" s="25" t="s">
        <v>12</v>
      </c>
      <c r="C2" s="30" t="s">
        <v>16501</v>
      </c>
      <c r="D2" s="31" t="s">
        <v>12</v>
      </c>
      <c r="E2" s="32" t="s">
        <v>16498</v>
      </c>
      <c r="F2" s="31" t="s">
        <v>2</v>
      </c>
    </row>
    <row r="3" spans="1:6" ht="14.4" customHeight="1" thickBot="1" x14ac:dyDescent="0.3">
      <c r="A3" s="22" t="str">
        <f>'+'!$A88</f>
        <v>TSF009/18/00131-A-20180503-1</v>
      </c>
      <c r="B3" s="22" t="str">
        <f>'+'!$B88</f>
        <v>G25021338</v>
      </c>
      <c r="C3" s="39" t="s">
        <v>16516</v>
      </c>
      <c r="D3" s="42" t="s">
        <v>16502</v>
      </c>
      <c r="E3" s="45">
        <v>53902.5</v>
      </c>
      <c r="F3" s="27" t="s">
        <v>16499</v>
      </c>
    </row>
    <row r="4" spans="1:6" ht="14.4" customHeight="1" thickBot="1" x14ac:dyDescent="0.3">
      <c r="A4" s="22" t="str">
        <f>'+'!$A26</f>
        <v>TSF009/18/00082-A-20180430-1</v>
      </c>
      <c r="B4" s="22" t="str">
        <f>'+'!$B26</f>
        <v>B65693715</v>
      </c>
      <c r="C4" s="39" t="s">
        <v>16517</v>
      </c>
      <c r="D4" s="42" t="s">
        <v>16503</v>
      </c>
      <c r="E4" s="45">
        <v>46140</v>
      </c>
      <c r="F4" s="27" t="s">
        <v>16499</v>
      </c>
    </row>
    <row r="5" spans="1:6" ht="14.4" customHeight="1" thickBot="1" x14ac:dyDescent="0.3">
      <c r="A5" s="22" t="str">
        <f>'+'!$A92</f>
        <v>TSF009/18/00110-A-20180502-1</v>
      </c>
      <c r="B5" s="22" t="str">
        <f>'+'!$B92</f>
        <v>G60282654</v>
      </c>
      <c r="C5" s="39" t="s">
        <v>16518</v>
      </c>
      <c r="D5" s="42" t="s">
        <v>16504</v>
      </c>
      <c r="E5" s="45">
        <v>41940</v>
      </c>
      <c r="F5" s="27" t="s">
        <v>16499</v>
      </c>
    </row>
    <row r="6" spans="1:6" ht="14.4" customHeight="1" thickBot="1" x14ac:dyDescent="0.3">
      <c r="A6" s="22" t="str">
        <f>'+'!$A93</f>
        <v>TSF009/18/00144-A-20180503-1</v>
      </c>
      <c r="B6" s="22" t="str">
        <f>'+'!$B93</f>
        <v>G43069749</v>
      </c>
      <c r="C6" s="39" t="s">
        <v>16519</v>
      </c>
      <c r="D6" s="42" t="s">
        <v>16505</v>
      </c>
      <c r="E6" s="45">
        <v>96081</v>
      </c>
      <c r="F6" s="27" t="s">
        <v>16499</v>
      </c>
    </row>
    <row r="7" spans="1:6" ht="14.4" customHeight="1" thickBot="1" x14ac:dyDescent="0.3">
      <c r="A7" s="22" t="str">
        <f>'+'!$A129</f>
        <v>TSF009/18/00130-A-20180503-1</v>
      </c>
      <c r="B7" s="22" t="str">
        <f>'+'!$B129</f>
        <v>G08631574</v>
      </c>
      <c r="C7" s="39" t="s">
        <v>16520</v>
      </c>
      <c r="D7" s="42" t="s">
        <v>16506</v>
      </c>
      <c r="E7" s="45">
        <v>83160</v>
      </c>
      <c r="F7" s="27" t="s">
        <v>16499</v>
      </c>
    </row>
    <row r="8" spans="1:6" ht="14.4" customHeight="1" thickBot="1" x14ac:dyDescent="0.3">
      <c r="A8" s="22" t="str">
        <f>'+'!$A64</f>
        <v>TSF009/18/00013-A-20180425-1</v>
      </c>
      <c r="B8" s="22" t="str">
        <f>'+'!$B64</f>
        <v>G25014077</v>
      </c>
      <c r="C8" s="39" t="s">
        <v>16521</v>
      </c>
      <c r="D8" s="42" t="s">
        <v>16507</v>
      </c>
      <c r="E8" s="45">
        <v>33477</v>
      </c>
      <c r="F8" s="27" t="s">
        <v>16499</v>
      </c>
    </row>
    <row r="9" spans="1:6" ht="14.4" thickBot="1" x14ac:dyDescent="0.3">
      <c r="A9" s="22" t="str">
        <f>'+'!$A122</f>
        <v>TSF009/18/00080-A-20180430-1</v>
      </c>
      <c r="B9" s="22" t="str">
        <f>'+'!$B122</f>
        <v>G08483067</v>
      </c>
      <c r="C9" s="39" t="s">
        <v>16522</v>
      </c>
      <c r="D9" s="42" t="s">
        <v>5909</v>
      </c>
      <c r="E9" s="45">
        <v>81252</v>
      </c>
      <c r="F9" s="27" t="s">
        <v>16499</v>
      </c>
    </row>
    <row r="10" spans="1:6" ht="14.4" thickBot="1" x14ac:dyDescent="0.3">
      <c r="A10" s="22" t="str">
        <f>'+'!$A52</f>
        <v>TSF009/18/00065-A-20180427-1</v>
      </c>
      <c r="B10" s="22" t="str">
        <f>'+'!$B52</f>
        <v>G43119056</v>
      </c>
      <c r="C10" s="39" t="s">
        <v>16523</v>
      </c>
      <c r="D10" s="42" t="s">
        <v>16508</v>
      </c>
      <c r="E10" s="45">
        <v>75702</v>
      </c>
      <c r="F10" s="27" t="s">
        <v>16499</v>
      </c>
    </row>
    <row r="11" spans="1:6" ht="14.4" thickBot="1" x14ac:dyDescent="0.3">
      <c r="A11" s="22" t="str">
        <f>'+'!$A77</f>
        <v>TSF009/18/00048-A-20180427-1</v>
      </c>
      <c r="B11" s="22" t="str">
        <f>'+'!$B77</f>
        <v>G08491029</v>
      </c>
      <c r="C11" s="39" t="s">
        <v>7211</v>
      </c>
      <c r="D11" s="42" t="s">
        <v>149</v>
      </c>
      <c r="E11" s="45">
        <v>37440</v>
      </c>
      <c r="F11" s="27" t="s">
        <v>16499</v>
      </c>
    </row>
    <row r="12" spans="1:6" ht="14.4" thickBot="1" x14ac:dyDescent="0.3">
      <c r="A12" s="22" t="str">
        <f>'+'!$A32</f>
        <v>TSF009/18/00028-A-20180426-1</v>
      </c>
      <c r="B12" s="22" t="str">
        <f>'+'!$B32</f>
        <v>G25068636</v>
      </c>
      <c r="C12" s="39" t="s">
        <v>16524</v>
      </c>
      <c r="D12" s="42" t="s">
        <v>16509</v>
      </c>
      <c r="E12" s="45">
        <v>38791.199999999997</v>
      </c>
      <c r="F12" s="27" t="s">
        <v>16499</v>
      </c>
    </row>
    <row r="13" spans="1:6" ht="21" thickBot="1" x14ac:dyDescent="0.3">
      <c r="A13" s="22" t="str">
        <f>'+'!$A29</f>
        <v>TSF009/18/00036-A-20180426-1</v>
      </c>
      <c r="B13" s="22" t="str">
        <f>'+'!$B29</f>
        <v>G64303464</v>
      </c>
      <c r="C13" s="39" t="s">
        <v>16525</v>
      </c>
      <c r="D13" s="42" t="s">
        <v>16510</v>
      </c>
      <c r="E13" s="45">
        <v>31049</v>
      </c>
      <c r="F13" s="27" t="s">
        <v>16499</v>
      </c>
    </row>
    <row r="14" spans="1:6" ht="14.4" thickBot="1" x14ac:dyDescent="0.3">
      <c r="A14" s="22" t="str">
        <f>'+'!$A108</f>
        <v>TSF009/18/00123-A-20180502-1</v>
      </c>
      <c r="B14" s="22" t="str">
        <f>'+'!$B108</f>
        <v>G58176363</v>
      </c>
      <c r="C14" s="39" t="s">
        <v>16526</v>
      </c>
      <c r="D14" s="42" t="s">
        <v>16511</v>
      </c>
      <c r="E14" s="45">
        <v>99528</v>
      </c>
      <c r="F14" s="27" t="s">
        <v>16499</v>
      </c>
    </row>
    <row r="15" spans="1:6" ht="14.4" thickBot="1" x14ac:dyDescent="0.3">
      <c r="A15" s="22" t="str">
        <f>'+'!$A105</f>
        <v>TSF009/18/00129-A-20180503-1</v>
      </c>
      <c r="B15" s="22" t="str">
        <f>'+'!$B105</f>
        <v>G25015751</v>
      </c>
      <c r="C15" s="40" t="s">
        <v>16527</v>
      </c>
      <c r="D15" s="43" t="s">
        <v>16512</v>
      </c>
      <c r="E15" s="46">
        <v>38314.5</v>
      </c>
      <c r="F15" s="27" t="s">
        <v>16499</v>
      </c>
    </row>
    <row r="16" spans="1:6" ht="14.4" thickBot="1" x14ac:dyDescent="0.3">
      <c r="A16" s="22" t="str">
        <f>'+'!$A33</f>
        <v>TSF009/18/00040-A-20180427-1</v>
      </c>
      <c r="B16" s="22" t="str">
        <f>'+'!$B33</f>
        <v>F08965550</v>
      </c>
      <c r="C16" s="41" t="s">
        <v>16528</v>
      </c>
      <c r="D16" s="44" t="s">
        <v>16513</v>
      </c>
      <c r="E16" s="47">
        <v>86700</v>
      </c>
      <c r="F16" s="27" t="s">
        <v>16499</v>
      </c>
    </row>
    <row r="17" spans="1:6" ht="14.4" thickBot="1" x14ac:dyDescent="0.3">
      <c r="A17" s="22" t="str">
        <f>'+'!$A37</f>
        <v>TSF009/18/00063-A-20180427-1</v>
      </c>
      <c r="B17" s="22" t="str">
        <f>'+'!$B37</f>
        <v>B60557949</v>
      </c>
      <c r="C17" s="39" t="s">
        <v>16529</v>
      </c>
      <c r="D17" s="42" t="s">
        <v>16514</v>
      </c>
      <c r="E17" s="45">
        <v>33303</v>
      </c>
      <c r="F17" s="27" t="s">
        <v>16499</v>
      </c>
    </row>
    <row r="18" spans="1:6" ht="14.4" thickBot="1" x14ac:dyDescent="0.3">
      <c r="A18" s="22" t="str">
        <f>'+'!$A118</f>
        <v>TSF009/18/00057-A-20180427-1</v>
      </c>
      <c r="B18" s="22" t="str">
        <f>'+'!$B118</f>
        <v>B64895220</v>
      </c>
      <c r="C18" s="39" t="s">
        <v>16530</v>
      </c>
      <c r="D18" s="42" t="s">
        <v>16515</v>
      </c>
      <c r="E18" s="45">
        <v>83200</v>
      </c>
      <c r="F18" s="27" t="s">
        <v>16499</v>
      </c>
    </row>
    <row r="19" spans="1:6" x14ac:dyDescent="0.25">
      <c r="A19" s="22" t="str">
        <f>'+'!$A8</f>
        <v>TSF009/18/00025-A-20180426-1</v>
      </c>
      <c r="B19" s="22" t="str">
        <f>'+'!$B8</f>
        <v>F08640997</v>
      </c>
      <c r="C19" s="30"/>
      <c r="D19" s="31"/>
      <c r="E19" s="32"/>
      <c r="F19" s="31"/>
    </row>
    <row r="21" spans="1:6" ht="14.4" thickBot="1" x14ac:dyDescent="0.3"/>
    <row r="22" spans="1:6" ht="14.4" thickTop="1" x14ac:dyDescent="0.25">
      <c r="C22" s="36" t="s">
        <v>16500</v>
      </c>
      <c r="D22" s="33"/>
    </row>
    <row r="23" spans="1:6" x14ac:dyDescent="0.25">
      <c r="C23" s="37" t="s">
        <v>16531</v>
      </c>
      <c r="D23" s="34"/>
    </row>
    <row r="24" spans="1:6" x14ac:dyDescent="0.25">
      <c r="C24" s="37" t="s">
        <v>16532</v>
      </c>
      <c r="D24" s="34"/>
    </row>
    <row r="25" spans="1:6" x14ac:dyDescent="0.25">
      <c r="C25" s="37" t="s">
        <v>16533</v>
      </c>
      <c r="D25" s="34"/>
    </row>
    <row r="26" spans="1:6" x14ac:dyDescent="0.25">
      <c r="C26" s="37" t="s">
        <v>16534</v>
      </c>
      <c r="D26" s="34"/>
    </row>
    <row r="27" spans="1:6" x14ac:dyDescent="0.25">
      <c r="C27" s="37" t="s">
        <v>16535</v>
      </c>
      <c r="D27" s="34"/>
    </row>
    <row r="28" spans="1:6" ht="14.4" thickBot="1" x14ac:dyDescent="0.3">
      <c r="C28" s="38" t="s">
        <v>16536</v>
      </c>
      <c r="D28" s="35"/>
    </row>
    <row r="29" spans="1:6" ht="14.4" thickTop="1" x14ac:dyDescent="0.25">
      <c r="C29" s="22"/>
    </row>
    <row r="31" spans="1:6" x14ac:dyDescent="0.25">
      <c r="C31" s="28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17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2019-06-17T11:38:14Z</dcterms:modified>
</cp:coreProperties>
</file>