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'=+3.000'!$A$2:$G$416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183" i="1" l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A240" i="1"/>
  <c r="B240" i="1"/>
  <c r="A241" i="1"/>
  <c r="B241" i="1"/>
  <c r="A242" i="1"/>
  <c r="B242" i="1"/>
  <c r="A243" i="1"/>
  <c r="B243" i="1"/>
  <c r="A244" i="1"/>
  <c r="B244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115" i="1"/>
  <c r="B115" i="1"/>
  <c r="A411" i="1"/>
  <c r="B411" i="1"/>
  <c r="A412" i="1"/>
  <c r="B412" i="1"/>
  <c r="A413" i="1"/>
  <c r="B413" i="1"/>
  <c r="A414" i="1"/>
  <c r="B414" i="1"/>
  <c r="A415" i="1"/>
  <c r="B415" i="1"/>
  <c r="A416" i="1"/>
  <c r="B416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A323" i="1"/>
  <c r="B323" i="1"/>
  <c r="A324" i="1"/>
  <c r="B324" i="1"/>
  <c r="A410" i="1"/>
  <c r="B410" i="1"/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<sst xmlns="http://schemas.openxmlformats.org/spreadsheetml/2006/main" count="94732" uniqueCount="16897">
  <si>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</si>
  <si>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</si>
  <si>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</si>
  <si>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</si>
  <si>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</si>
  <si>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</si>
  <si>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</si>
  <si>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</si>
  <si>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</si>
  <si>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</si>
  <si>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</si>
  <si>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</si>
  <si>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</si>
  <si>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</si>
  <si>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</si>
  <si>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</si>
  <si>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</si>
  <si>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</si>
  <si>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</si>
  <si>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</si>
  <si>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</si>
  <si>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</si>
  <si>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</si>
  <si>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</si>
  <si>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</si>
  <si>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</si>
  <si>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</si>
  <si>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</si>
  <si>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</si>
  <si>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</si>
  <si>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</si>
  <si>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</si>
  <si>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</si>
  <si>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</si>
  <si>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</si>
  <si>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</si>
  <si>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</si>
  <si>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</si>
  <si>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</si>
  <si>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</si>
  <si>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</si>
  <si>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</si>
  <si>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</si>
  <si>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</si>
  <si>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</si>
  <si>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</si>
  <si>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</si>
  <si>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</si>
  <si>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</si>
  <si>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</si>
  <si>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</si>
  <si>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</si>
  <si>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</si>
  <si>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</si>
  <si>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</si>
  <si>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</si>
  <si>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</si>
  <si>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</si>
  <si>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</si>
  <si>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</si>
  <si>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</si>
  <si>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</si>
  <si>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</si>
  <si>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</si>
  <si>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</si>
  <si>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</si>
  <si>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</si>
  <si>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</si>
  <si>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</si>
  <si>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</si>
  <si>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</si>
  <si>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</si>
  <si>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</si>
  <si>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</si>
  <si>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</si>
  <si>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</si>
  <si>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</si>
  <si>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</si>
  <si>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</si>
  <si>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</si>
  <si>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</si>
  <si>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</si>
  <si>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</si>
  <si>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</si>
  <si>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</si>
  <si>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</si>
  <si>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</si>
  <si>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</si>
  <si>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</si>
  <si>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</si>
  <si>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</si>
  <si>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</si>
  <si>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</si>
  <si>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</si>
  <si>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</si>
  <si>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</si>
  <si>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</si>
  <si>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</si>
  <si>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</si>
  <si>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</si>
  <si>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</si>
  <si>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</si>
  <si>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</si>
  <si>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</si>
  <si>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</si>
  <si>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</si>
  <si>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</si>
  <si>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</si>
  <si>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</si>
  <si>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</si>
  <si>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</si>
  <si>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</si>
  <si>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</si>
  <si>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</si>
  <si>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</si>
  <si>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</si>
  <si>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</si>
  <si>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</si>
  <si>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</si>
  <si>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</si>
  <si>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</si>
  <si>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</si>
  <si>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</si>
  <si>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</si>
  <si>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</si>
  <si>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</si>
  <si>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</si>
  <si>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</si>
  <si>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</si>
  <si>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</si>
  <si>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</si>
  <si>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</si>
  <si>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</si>
  <si>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</si>
  <si>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</si>
  <si>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</si>
  <si>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</si>
  <si>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</si>
  <si>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</si>
  <si>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</si>
  <si>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</si>
  <si>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</si>
  <si>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</si>
  <si>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</si>
  <si>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</si>
  <si>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</si>
  <si>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</si>
  <si>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</si>
  <si>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</si>
  <si>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</si>
  <si>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</si>
  <si>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</si>
  <si>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</si>
  <si>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</si>
  <si>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</si>
  <si>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</si>
  <si>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</si>
  <si>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</si>
  <si>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</si>
  <si>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</si>
  <si>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</si>
  <si>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</si>
  <si>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</si>
  <si>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</si>
  <si>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</si>
  <si>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</si>
  <si>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</si>
  <si>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</si>
  <si>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</si>
  <si>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</si>
  <si>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</si>
  <si>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</si>
  <si>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</si>
  <si>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</si>
  <si>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</si>
  <si>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</si>
  <si>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</si>
  <si>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</si>
  <si>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</si>
  <si>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</si>
  <si>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</si>
  <si>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</si>
  <si>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</si>
  <si>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</si>
  <si>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</si>
  <si>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</si>
  <si>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</si>
  <si>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</si>
  <si>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</si>
  <si>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</si>
  <si>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</si>
  <si>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</si>
  <si>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</si>
  <si>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</si>
  <si>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</si>
  <si>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</si>
  <si>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</si>
  <si>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</si>
  <si>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</si>
  <si>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</si>
  <si>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</si>
  <si>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</si>
  <si>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</si>
  <si>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</si>
  <si>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</si>
  <si>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</si>
  <si>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</si>
  <si>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</si>
  <si>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</si>
  <si>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</si>
  <si>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</si>
  <si>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</si>
  <si>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</si>
  <si>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</si>
  <si>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</si>
  <si>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</si>
  <si>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</si>
  <si>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</si>
  <si>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</si>
  <si>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</si>
  <si>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</si>
  <si>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</si>
  <si>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</si>
  <si>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</si>
  <si>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</si>
  <si>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</si>
  <si>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</si>
  <si>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</si>
  <si>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</si>
  <si>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</si>
  <si>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</si>
  <si>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</si>
  <si>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</si>
  <si>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</si>
  <si>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</si>
  <si>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</si>
  <si>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</si>
  <si>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</si>
  <si>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</si>
  <si>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</si>
  <si>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</si>
  <si>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</si>
  <si>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</si>
  <si>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</si>
  <si>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</si>
  <si>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</si>
  <si>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</si>
  <si>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</si>
  <si>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</si>
  <si>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</si>
  <si>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</si>
  <si>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</si>
  <si>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</si>
  <si>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</si>
  <si>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</si>
  <si>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</si>
  <si>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</si>
  <si>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</si>
  <si>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</si>
  <si>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</si>
  <si>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</si>
  <si>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</si>
  <si>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</si>
  <si>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</si>
  <si>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</si>
  <si>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</si>
  <si>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</si>
  <si>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</si>
  <si>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</si>
  <si>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</si>
  <si>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</si>
  <si>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</si>
  <si>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</si>
  <si>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</si>
  <si>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</si>
  <si>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</si>
  <si>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</si>
  <si>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</si>
  <si>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</si>
  <si>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</si>
  <si>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</si>
  <si>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</si>
  <si>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</si>
  <si>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</si>
  <si>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</si>
  <si>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</si>
  <si>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</si>
  <si>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</si>
  <si>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</si>
  <si>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</si>
  <si>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</si>
  <si>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</si>
  <si>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</si>
  <si>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</si>
  <si>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</si>
  <si>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</si>
  <si>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</si>
  <si>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</si>
  <si>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</si>
  <si>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</si>
  <si>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</si>
  <si>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</si>
  <si>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</si>
  <si>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</si>
  <si>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</si>
  <si>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</si>
  <si>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</si>
  <si>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</si>
  <si>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</si>
  <si>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</si>
  <si>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</si>
  <si>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</si>
  <si>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</si>
  <si>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</si>
  <si>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</si>
  <si>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</si>
  <si>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</si>
  <si>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</si>
  <si>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</si>
  <si>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</si>
  <si>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</si>
  <si>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</si>
  <si>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</si>
  <si>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</si>
  <si>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</si>
  <si>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</si>
  <si>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</si>
  <si>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</si>
  <si>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</si>
  <si>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</si>
  <si>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</si>
  <si>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</si>
  <si>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</si>
  <si>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</si>
  <si>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</si>
  <si>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</si>
  <si>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</si>
  <si>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</si>
  <si>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</si>
  <si>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</si>
  <si>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</si>
  <si>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</si>
  <si>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</si>
  <si>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</si>
  <si>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</si>
  <si>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</si>
  <si>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</si>
  <si>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</si>
  <si>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</si>
  <si>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</si>
  <si>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</si>
  <si>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</si>
  <si>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</si>
  <si>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</si>
  <si>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</si>
  <si>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</si>
  <si>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</si>
  <si>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</si>
  <si>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</si>
  <si>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</si>
  <si>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</si>
  <si>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</si>
  <si>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</si>
  <si>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</si>
  <si>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</si>
  <si>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</si>
  <si>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</si>
  <si>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</si>
  <si>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</si>
  <si>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</si>
  <si>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</si>
  <si>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</si>
  <si>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</si>
  <si>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</si>
  <si>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</si>
  <si>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</si>
  <si>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</si>
  <si>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</si>
  <si>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</si>
  <si>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</si>
  <si>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</si>
  <si>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</si>
  <si>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</si>
  <si>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</si>
  <si>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</si>
  <si>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</si>
  <si>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</si>
  <si>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</si>
  <si>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</si>
  <si>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</si>
  <si>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</si>
  <si>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</si>
  <si>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</si>
  <si>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</si>
  <si>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</si>
  <si>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</si>
  <si>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</si>
  <si>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</si>
  <si>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</si>
  <si>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</si>
  <si>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</si>
  <si>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</si>
  <si>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</si>
  <si>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</si>
  <si>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</si>
  <si>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</si>
  <si>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</si>
  <si>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</si>
  <si>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</si>
  <si>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</si>
  <si>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</si>
  <si>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</si>
  <si>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</si>
  <si>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</si>
  <si>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</si>
  <si>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</si>
  <si>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</si>
  <si>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</si>
  <si>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</si>
  <si>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</si>
  <si>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</si>
  <si>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</si>
  <si>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</si>
  <si>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</si>
  <si>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</si>
  <si>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</si>
  <si>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</si>
  <si>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</si>
  <si>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</si>
  <si>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</si>
  <si>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</si>
  <si>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</si>
  <si>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</si>
  <si>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</si>
  <si>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</si>
  <si>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</si>
  <si>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</si>
  <si>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</si>
  <si>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</si>
  <si>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</si>
  <si>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</si>
  <si>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</si>
  <si>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</si>
  <si>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</si>
  <si>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</si>
  <si>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</si>
  <si>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</si>
  <si>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</si>
  <si>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</si>
  <si>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</si>
  <si>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</si>
  <si>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</si>
  <si>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</si>
  <si>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</si>
  <si>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</si>
  <si>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</si>
  <si>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</si>
  <si>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</si>
  <si>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</si>
  <si>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</si>
  <si>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</si>
  <si>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</si>
  <si>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</si>
  <si>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</si>
  <si>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</si>
  <si>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</si>
  <si>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</si>
  <si>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</si>
  <si>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</si>
  <si>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</si>
  <si>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</si>
  <si>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</si>
  <si>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</si>
  <si>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</si>
  <si>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</si>
  <si>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</si>
  <si>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</si>
  <si>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</si>
  <si>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</si>
  <si>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</si>
  <si>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</si>
  <si>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</si>
  <si>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</si>
  <si>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</si>
  <si>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</si>
  <si>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</si>
  <si>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</si>
  <si>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</si>
  <si>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</si>
  <si>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</si>
  <si>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</si>
  <si>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</si>
  <si>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</si>
  <si>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</si>
  <si>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</si>
  <si>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</si>
  <si>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</si>
  <si>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</si>
  <si>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</si>
  <si>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</si>
  <si>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</si>
  <si>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</si>
  <si>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</si>
  <si>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</si>
  <si>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</si>
  <si>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</si>
  <si>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</si>
  <si>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</si>
  <si>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</si>
  <si>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</si>
  <si>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</si>
  <si>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</si>
  <si>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</si>
  <si>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</si>
  <si>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</si>
  <si>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</si>
  <si>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</si>
  <si>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</si>
  <si>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</si>
  <si>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</si>
  <si>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</si>
  <si>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</si>
  <si>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</si>
  <si>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</si>
  <si>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</si>
  <si>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</si>
  <si>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</si>
  <si>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</si>
  <si>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</si>
  <si>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</si>
  <si>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</si>
  <si>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</si>
  <si>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</si>
  <si>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</si>
  <si>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</si>
  <si>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</si>
  <si>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</si>
  <si>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</si>
  <si>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</si>
  <si>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</si>
  <si>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</si>
  <si>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</si>
  <si>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</si>
  <si>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</si>
  <si>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</si>
  <si>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</si>
  <si>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</si>
  <si>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</si>
  <si>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</si>
  <si>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</si>
  <si>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</si>
  <si>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</si>
  <si>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</si>
  <si>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</si>
  <si>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</si>
  <si>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</si>
  <si>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</si>
  <si>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</si>
  <si>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</si>
  <si>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</si>
  <si>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</si>
  <si>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</si>
  <si>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</si>
  <si>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</si>
  <si>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</si>
  <si>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</si>
  <si>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</si>
  <si>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</si>
  <si>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</si>
  <si>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</si>
  <si>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</si>
  <si>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</si>
  <si>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</si>
  <si>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</si>
  <si>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</si>
  <si>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</si>
  <si>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</si>
  <si>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</si>
  <si>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</si>
  <si>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</si>
  <si>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</si>
  <si>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</si>
  <si>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</si>
  <si>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</si>
  <si>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</si>
  <si>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</si>
  <si>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</si>
  <si>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</si>
  <si>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</si>
  <si>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</si>
  <si>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</si>
  <si>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</si>
  <si>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</si>
  <si>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</si>
  <si>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</si>
  <si>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</si>
  <si>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</si>
  <si>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</si>
  <si>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</si>
  <si>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</si>
  <si>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</si>
  <si>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</si>
  <si>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</si>
  <si>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</si>
  <si>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</si>
  <si>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</si>
  <si>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</si>
  <si>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</si>
  <si>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</si>
  <si>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</si>
  <si>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</si>
  <si>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</si>
  <si>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</si>
  <si>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</si>
  <si>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</si>
  <si>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</si>
  <si>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</si>
  <si>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</si>
  <si>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</si>
  <si>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</si>
  <si>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</si>
  <si>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</si>
  <si>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</si>
  <si>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</si>
  <si>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</si>
  <si>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</si>
  <si>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</si>
  <si>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</si>
  <si>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</si>
  <si>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</si>
  <si>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</si>
  <si>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</si>
  <si>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</si>
  <si>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</si>
  <si>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</si>
  <si>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</si>
  <si>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</si>
  <si>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</si>
  <si>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</si>
  <si>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</si>
  <si>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</si>
  <si>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</si>
  <si>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</si>
  <si>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</si>
  <si>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</si>
  <si>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</si>
  <si>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</si>
  <si>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</si>
  <si>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</si>
  <si>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</si>
  <si>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</si>
  <si>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</si>
  <si>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</si>
  <si>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</si>
  <si>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</si>
  <si>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</si>
  <si>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</si>
  <si>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</si>
  <si>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</si>
  <si>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</si>
  <si>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</si>
  <si>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</si>
  <si>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</si>
  <si>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</si>
  <si>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</si>
  <si>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</si>
  <si>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</si>
  <si>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</si>
  <si>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</si>
  <si>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</si>
  <si>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</si>
  <si>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</si>
  <si>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</si>
  <si>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</si>
  <si>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</si>
  <si>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</si>
  <si>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</si>
  <si>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</si>
  <si>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</si>
  <si>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</si>
  <si>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</si>
  <si>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</si>
  <si>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</si>
  <si>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</si>
  <si>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</si>
  <si>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</si>
  <si>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</si>
  <si>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</si>
  <si>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</si>
  <si>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</si>
  <si>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</si>
  <si>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</si>
  <si>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</si>
  <si>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</si>
  <si>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</si>
  <si>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</si>
  <si>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</si>
  <si>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</si>
  <si>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</si>
  <si>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</si>
  <si>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</si>
  <si>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</si>
  <si>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</si>
  <si>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</si>
  <si>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</si>
  <si>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</si>
  <si>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</si>
  <si>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</si>
  <si>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</si>
  <si>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</si>
  <si>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</si>
  <si>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</si>
  <si>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</si>
  <si>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</si>
  <si>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</si>
  <si>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</si>
  <si>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</si>
  <si>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</si>
  <si>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</si>
  <si>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</si>
  <si>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</si>
  <si>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</si>
  <si>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</si>
  <si>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</si>
  <si>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</si>
  <si>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</si>
  <si>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</si>
  <si>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</si>
  <si>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</si>
  <si>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</si>
  <si>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</si>
  <si>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</si>
  <si>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</si>
  <si>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</si>
  <si>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</si>
  <si>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</si>
  <si>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</si>
  <si>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</si>
  <si>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</si>
  <si>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</si>
  <si>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</si>
  <si>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</si>
  <si>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</si>
  <si>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</si>
  <si>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</si>
  <si>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</si>
  <si>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</si>
  <si>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</si>
  <si>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</si>
  <si>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</si>
  <si>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</si>
  <si>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</si>
  <si>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</si>
  <si>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</si>
  <si>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</si>
  <si>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</si>
  <si>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</si>
  <si>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</si>
  <si>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</si>
  <si>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</si>
  <si>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</si>
  <si>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</si>
  <si>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</si>
  <si>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</si>
  <si>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</si>
  <si>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</si>
  <si>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</si>
  <si>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</si>
  <si>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</si>
  <si>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</si>
  <si>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</si>
  <si>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</si>
  <si>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</si>
  <si>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</si>
  <si>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</si>
  <si>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</si>
  <si>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</si>
  <si>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</si>
  <si>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</si>
  <si>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</si>
  <si>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</si>
  <si>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</si>
  <si>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</si>
  <si>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</si>
  <si>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</si>
  <si>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</si>
  <si>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</si>
  <si>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</si>
  <si>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</si>
  <si>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</si>
  <si>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</si>
  <si>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</si>
  <si>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</si>
  <si>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</si>
  <si>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</si>
  <si>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</si>
  <si>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</si>
  <si>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</si>
  <si>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</si>
  <si>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</si>
  <si>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</si>
  <si>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</si>
  <si>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</si>
  <si>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</si>
  <si>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</si>
  <si>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</si>
  <si>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</si>
  <si>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</si>
  <si>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</si>
  <si>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</si>
  <si>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</si>
  <si>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</si>
  <si>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</si>
  <si>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</si>
  <si>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</si>
  <si>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</si>
  <si>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</si>
  <si>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</si>
  <si>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</si>
  <si>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</si>
  <si>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</si>
  <si>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</si>
  <si>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</si>
  <si>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</si>
  <si>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</si>
  <si>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</si>
  <si>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</si>
  <si>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</si>
  <si>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</si>
  <si>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</si>
  <si>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</si>
  <si>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</si>
  <si>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</si>
  <si>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</si>
  <si>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</si>
  <si>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</si>
  <si>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</si>
  <si>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</si>
  <si>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</si>
  <si>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</si>
  <si>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</si>
  <si>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</si>
  <si>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</si>
  <si>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</si>
  <si>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</si>
  <si>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</si>
  <si>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</si>
  <si>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</si>
  <si>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</si>
  <si>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</si>
  <si>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</si>
  <si>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</si>
  <si>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</si>
  <si>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</si>
  <si>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</si>
  <si>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</si>
  <si>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</si>
  <si>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</si>
  <si>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</si>
  <si>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</si>
  <si>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</si>
  <si>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</si>
  <si>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</si>
  <si>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</si>
  <si>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</si>
  <si>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</si>
  <si>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</si>
  <si>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</si>
  <si>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</si>
  <si>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</si>
  <si>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</si>
  <si>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</si>
  <si>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</si>
  <si>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</si>
  <si>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</si>
  <si>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</si>
  <si>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</si>
  <si>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</si>
  <si>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</si>
  <si>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</si>
  <si>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</si>
  <si>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</si>
  <si>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</si>
  <si>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</si>
  <si>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</si>
  <si>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</si>
  <si>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</si>
  <si>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</si>
  <si>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</si>
  <si>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</si>
  <si>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</si>
  <si>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</si>
  <si>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</si>
  <si>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</si>
  <si>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</si>
  <si>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</si>
  <si>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</si>
  <si>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</si>
  <si>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</si>
  <si>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</si>
  <si>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</si>
  <si>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</si>
  <si>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</si>
  <si>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</si>
  <si>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</si>
  <si>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</si>
  <si>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</si>
  <si>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</si>
  <si>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</si>
  <si>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</si>
  <si>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</si>
  <si>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</si>
  <si>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</si>
  <si>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</si>
  <si>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</si>
  <si>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</si>
  <si>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</si>
  <si>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</si>
  <si>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</si>
  <si>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</si>
  <si>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</si>
  <si>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</si>
  <si>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</si>
  <si>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</si>
  <si>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</si>
  <si>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</si>
  <si>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</si>
  <si>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</si>
  <si>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</si>
  <si>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</si>
  <si>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</si>
  <si>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</si>
  <si>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</si>
  <si>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</si>
  <si>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</si>
  <si>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</si>
  <si>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</si>
  <si>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</si>
  <si>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</si>
  <si>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</si>
  <si>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</si>
  <si>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</si>
  <si>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</si>
  <si>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</si>
  <si>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</si>
  <si>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</si>
  <si>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</si>
  <si>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</si>
  <si>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</si>
  <si>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</si>
  <si>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</si>
  <si>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</si>
  <si>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</si>
  <si>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</si>
  <si>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</si>
  <si>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</si>
  <si>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</si>
  <si>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</si>
  <si>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</si>
  <si>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</si>
  <si>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</si>
  <si>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</si>
  <si>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</si>
  <si>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</si>
  <si>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</si>
  <si>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</si>
  <si>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</si>
  <si>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</si>
  <si>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</si>
  <si>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</si>
  <si>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</si>
  <si>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</si>
  <si>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</si>
  <si>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</si>
  <si>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</si>
  <si>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</si>
  <si>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</si>
  <si>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</si>
  <si>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</si>
  <si>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</si>
  <si>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</si>
  <si>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</si>
  <si>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</si>
  <si>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</si>
  <si>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</si>
  <si>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</si>
  <si>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</si>
  <si>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</si>
  <si>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</si>
  <si>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</si>
  <si>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</si>
  <si>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</si>
  <si>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</si>
  <si>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</si>
  <si>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</si>
  <si>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</si>
  <si>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</si>
  <si>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</si>
  <si>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</si>
  <si>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</si>
  <si>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</si>
  <si>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</si>
  <si>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</si>
  <si>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</si>
  <si>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</si>
  <si>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</si>
  <si>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</si>
  <si>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</si>
  <si>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</si>
  <si>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</si>
  <si>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</si>
  <si>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</si>
  <si>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</si>
  <si>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</si>
  <si>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</si>
  <si>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</si>
  <si>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</si>
  <si>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</si>
  <si>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</si>
  <si>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</si>
  <si>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</si>
  <si>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</si>
  <si>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</si>
  <si>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</si>
  <si>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</si>
  <si>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</si>
  <si>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</si>
  <si>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</si>
  <si>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</si>
  <si>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</si>
  <si>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</si>
  <si>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</si>
  <si>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</si>
  <si>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</si>
  <si>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</si>
  <si>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</si>
  <si>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</si>
  <si>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</si>
  <si>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</si>
  <si>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</si>
  <si>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</si>
  <si>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</si>
  <si>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</si>
  <si>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</si>
  <si>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</si>
  <si>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</si>
  <si>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</si>
  <si>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</si>
  <si>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</si>
  <si>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</si>
  <si>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</si>
  <si>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</si>
  <si>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</si>
  <si>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</si>
  <si>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</si>
  <si>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</si>
  <si>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</si>
  <si>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</si>
  <si>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</si>
  <si>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</si>
  <si>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</si>
  <si>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</si>
  <si>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</si>
  <si>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</si>
  <si>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</si>
  <si>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</si>
  <si>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</si>
  <si>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</si>
  <si>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</si>
  <si>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</si>
  <si>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</si>
  <si>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</si>
  <si>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</si>
  <si>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</si>
  <si>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</si>
  <si>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</si>
  <si>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</si>
  <si>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</si>
  <si>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</si>
  <si>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</si>
  <si>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</si>
  <si>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</si>
  <si>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</si>
  <si>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</si>
  <si>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</si>
  <si>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</si>
  <si>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</si>
  <si>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</si>
  <si>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</si>
  <si>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</si>
  <si>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</si>
  <si>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</si>
  <si>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</si>
  <si>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</si>
  <si>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</si>
  <si>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</si>
  <si>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</si>
  <si>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</si>
  <si>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</si>
  <si>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</si>
  <si>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</si>
  <si>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</si>
  <si>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</si>
  <si>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</si>
  <si>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</si>
  <si>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</si>
  <si>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</si>
  <si>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</si>
  <si>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</si>
  <si>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</si>
  <si>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</si>
  <si>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</si>
  <si>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</si>
  <si>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</si>
  <si>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</si>
  <si>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</si>
  <si>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</si>
  <si>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</si>
  <si>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</si>
  <si>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</si>
  <si>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</si>
  <si>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</si>
  <si>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</si>
  <si>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</si>
  <si>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</si>
  <si>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</si>
  <si>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</si>
  <si>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</si>
  <si>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</si>
  <si>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</si>
  <si>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</si>
  <si>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</si>
  <si>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</si>
  <si>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</si>
  <si>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</si>
  <si>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</si>
  <si>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</si>
  <si>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</si>
  <si>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</si>
  <si>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</si>
  <si>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</si>
  <si>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</si>
  <si>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</si>
  <si>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</si>
  <si>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</si>
  <si>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</si>
  <si>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</si>
  <si>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</si>
  <si>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</si>
  <si>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</si>
  <si>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</si>
  <si>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</si>
  <si>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</si>
  <si>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</si>
  <si>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</si>
  <si>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</si>
  <si>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</si>
  <si>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</si>
  <si>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</si>
  <si>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</si>
  <si>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</si>
  <si>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</si>
  <si>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</si>
  <si>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</si>
  <si>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</si>
  <si>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</si>
  <si>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</si>
  <si>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</si>
  <si>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</si>
  <si>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</si>
  <si>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</si>
  <si>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</si>
  <si>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</si>
  <si>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</si>
  <si>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</si>
  <si>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</si>
  <si>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</si>
  <si>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</si>
  <si>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</si>
  <si>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</si>
  <si>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</si>
  <si>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</si>
  <si>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</si>
  <si>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</si>
  <si>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</si>
  <si>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</si>
  <si>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</si>
  <si>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</si>
  <si>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</si>
  <si>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</si>
  <si>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</si>
  <si>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</si>
  <si>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</si>
  <si>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</si>
  <si>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</si>
  <si>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</si>
  <si>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</si>
  <si>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</si>
  <si>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</si>
  <si>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</si>
  <si>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</si>
  <si>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</si>
  <si>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</si>
  <si>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</si>
  <si>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</si>
  <si>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</si>
  <si>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</si>
  <si>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</si>
  <si>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</si>
  <si>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</si>
  <si>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</si>
  <si>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</si>
  <si>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</si>
  <si>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</si>
  <si>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</si>
  <si>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</si>
  <si>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</si>
  <si>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</si>
  <si>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</si>
  <si>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</si>
  <si>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</si>
  <si>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</si>
  <si>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</si>
  <si>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</si>
  <si>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</si>
  <si>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</si>
  <si>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</si>
  <si>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</si>
  <si>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</si>
  <si>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</si>
  <si>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</si>
  <si>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</si>
  <si>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</si>
  <si>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</si>
  <si>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</si>
  <si>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</si>
  <si>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</si>
  <si>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</si>
  <si>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</si>
  <si>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</si>
  <si>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</si>
  <si>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</si>
  <si>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</si>
  <si>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</si>
  <si>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</si>
  <si>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</si>
  <si>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</si>
  <si>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</si>
  <si>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</si>
  <si>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</si>
  <si>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</si>
  <si>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</si>
  <si>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</si>
  <si>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</si>
  <si>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</si>
  <si>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</si>
  <si>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</si>
  <si>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</si>
  <si>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</si>
  <si>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</si>
  <si>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</si>
  <si>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</si>
  <si>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</si>
  <si>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</si>
  <si>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</si>
  <si>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</si>
  <si>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</si>
  <si>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</si>
  <si>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</si>
  <si>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</si>
  <si>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</si>
  <si>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</si>
  <si>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</si>
  <si>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</si>
  <si>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</si>
  <si>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</si>
  <si>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</si>
  <si>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</si>
  <si>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</si>
  <si>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</si>
  <si>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</si>
  <si>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</si>
  <si>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</si>
  <si>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</si>
  <si>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</si>
  <si>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</si>
  <si>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</si>
  <si>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</si>
  <si>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</si>
  <si>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</si>
  <si>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</si>
  <si>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</si>
  <si>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</si>
  <si>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</si>
  <si>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</si>
  <si>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</si>
  <si>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</si>
  <si>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</si>
  <si>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</si>
  <si>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</si>
  <si>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</si>
  <si>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</si>
  <si>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</si>
  <si>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</si>
  <si>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</si>
  <si>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</si>
  <si>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</si>
  <si>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</si>
  <si>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</si>
  <si>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</si>
  <si>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</si>
  <si>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</si>
  <si>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</si>
  <si>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</si>
  <si>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</si>
  <si>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</si>
  <si>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</si>
  <si>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</si>
  <si>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</si>
  <si>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</si>
  <si>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</si>
  <si>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</si>
  <si>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</si>
  <si>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</si>
  <si>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</si>
  <si>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</si>
  <si>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</si>
  <si>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</si>
  <si>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</si>
  <si>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</si>
  <si>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</si>
  <si>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</si>
  <si>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</si>
  <si>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</si>
  <si>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</si>
  <si>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</si>
  <si>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</si>
  <si>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</si>
  <si>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</si>
  <si>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</si>
  <si>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</si>
  <si>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</si>
  <si>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</si>
  <si>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</si>
  <si>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</si>
  <si>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</si>
  <si>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</si>
  <si>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</si>
  <si>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</si>
  <si>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</si>
  <si>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</si>
  <si>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</si>
  <si>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</si>
  <si>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</si>
  <si>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</si>
  <si>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</si>
  <si>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</si>
  <si>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</si>
  <si>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</si>
  <si>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</si>
  <si>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</si>
  <si>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</si>
  <si>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</si>
  <si>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</si>
  <si>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</si>
  <si>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</si>
  <si>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</si>
  <si>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</si>
  <si>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</si>
  <si>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</si>
  <si>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</si>
  <si>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</si>
  <si>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</si>
  <si>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</si>
  <si>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</si>
  <si>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</si>
  <si>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</si>
  <si>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</si>
  <si>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</si>
  <si>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</si>
  <si>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</si>
  <si>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</si>
  <si>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</si>
  <si>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</si>
  <si>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</si>
  <si>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</si>
  <si>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</si>
  <si>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</si>
  <si>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</si>
  <si>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</si>
  <si>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</si>
  <si>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</si>
  <si>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</si>
  <si>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</si>
  <si>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</si>
  <si>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</si>
  <si>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</si>
  <si>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</si>
  <si>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</si>
  <si>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</si>
  <si>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</si>
  <si>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</si>
  <si>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</si>
  <si>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</si>
  <si>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</si>
  <si>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</si>
  <si>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</si>
  <si>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</si>
  <si>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</si>
  <si>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</si>
  <si>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</si>
  <si>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</si>
  <si>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</si>
  <si>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</si>
  <si>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</si>
  <si>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</si>
  <si>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</si>
  <si>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</si>
  <si>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</si>
  <si>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</si>
  <si>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</si>
  <si>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</si>
  <si>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</si>
  <si>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</si>
  <si>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</si>
  <si>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</si>
  <si>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</si>
  <si>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</si>
  <si>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</si>
  <si>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</si>
  <si>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</si>
  <si>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</si>
  <si>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</si>
  <si>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</si>
  <si>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</si>
  <si>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</si>
  <si>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</si>
  <si>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</si>
  <si>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</si>
  <si>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</si>
  <si>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</si>
  <si>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</si>
  <si>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</si>
  <si>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</si>
  <si>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</si>
  <si>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</si>
  <si>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</si>
  <si>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</si>
  <si>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</si>
  <si>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</si>
  <si>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</si>
  <si>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</si>
  <si>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</si>
  <si>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</si>
  <si>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</si>
  <si>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</si>
  <si>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</si>
  <si>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</si>
  <si>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</si>
  <si>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</si>
  <si>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</si>
  <si>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</si>
  <si>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</si>
  <si>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</si>
  <si>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</si>
  <si>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</si>
  <si>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</si>
  <si>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</si>
  <si>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</si>
  <si>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</si>
  <si>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</si>
  <si>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</si>
  <si>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</si>
  <si>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</si>
  <si>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</si>
  <si>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</si>
  <si>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</si>
  <si>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</si>
  <si>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</si>
  <si>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</si>
  <si>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</si>
  <si>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</si>
  <si>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</si>
  <si>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</si>
  <si>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</si>
  <si>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</si>
  <si>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</si>
  <si>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</si>
  <si>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</si>
  <si>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</si>
  <si>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</si>
  <si>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</si>
  <si>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</si>
  <si>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</si>
  <si>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</si>
  <si>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</si>
  <si>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</si>
  <si>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</si>
  <si>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</si>
  <si>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</si>
  <si>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</si>
  <si>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</si>
  <si>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</si>
  <si>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</si>
  <si>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</si>
  <si>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</si>
  <si>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</si>
  <si>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</si>
  <si>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</si>
  <si>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</si>
  <si>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</si>
  <si>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</si>
  <si>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</si>
  <si>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</si>
  <si>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</si>
  <si>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</si>
  <si>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</si>
  <si>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</si>
  <si>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</si>
  <si>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</si>
  <si>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</si>
  <si>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</si>
  <si>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</si>
  <si>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</si>
  <si>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</si>
  <si>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</si>
  <si>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</si>
  <si>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</si>
  <si>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</si>
  <si>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</si>
  <si>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</si>
  <si>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</si>
  <si>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</si>
  <si>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</si>
  <si>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</si>
  <si>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</si>
  <si>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</si>
  <si>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</si>
  <si>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</si>
  <si>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</si>
  <si>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</si>
  <si>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</si>
  <si>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</si>
  <si>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</si>
  <si>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</si>
  <si>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</si>
  <si>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</si>
  <si>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</si>
  <si>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</si>
  <si>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</si>
  <si>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</si>
  <si>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</si>
  <si>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</si>
  <si>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</si>
  <si>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</si>
  <si>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</si>
  <si>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</si>
  <si>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</si>
  <si>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</si>
  <si>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</si>
  <si>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</si>
  <si>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</si>
  <si>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</si>
  <si>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</si>
  <si>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</si>
  <si>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</si>
  <si>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</si>
  <si>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</si>
  <si>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</si>
  <si>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</si>
  <si>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</si>
  <si>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</si>
  <si>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</si>
  <si>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</si>
  <si>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</si>
  <si>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</si>
  <si>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</si>
  <si>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</si>
  <si>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</si>
  <si>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</si>
  <si>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</si>
  <si>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</si>
  <si>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</si>
  <si>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</si>
  <si>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</si>
  <si>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</si>
  <si>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</si>
  <si>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</si>
  <si>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</si>
  <si>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</si>
  <si>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</si>
  <si>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</si>
  <si>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</si>
  <si>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</si>
  <si>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</si>
  <si>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</si>
  <si>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</si>
  <si>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</si>
  <si>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</si>
  <si>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</si>
  <si>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</si>
  <si>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</si>
  <si>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</si>
  <si>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</si>
  <si>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</si>
  <si>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</si>
  <si>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</si>
  <si>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</si>
  <si>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</si>
  <si>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</si>
  <si>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</si>
  <si>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</si>
  <si>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</si>
  <si>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</si>
  <si>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</si>
  <si>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</si>
  <si>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</si>
  <si>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</si>
  <si>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</si>
  <si>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</si>
  <si>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</si>
  <si>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</si>
  <si>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</si>
  <si>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</si>
  <si>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</si>
  <si>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</si>
  <si>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</si>
  <si>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</si>
  <si>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</si>
  <si>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</si>
  <si>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</si>
  <si>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</si>
  <si>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</si>
  <si>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</si>
  <si>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</si>
  <si>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</si>
  <si>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</si>
  <si>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</si>
  <si>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</si>
  <si>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</si>
  <si>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</si>
  <si>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</si>
  <si>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</si>
  <si>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</si>
  <si>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</si>
  <si>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</si>
  <si>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</si>
  <si>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</si>
  <si>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</si>
  <si>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</si>
  <si>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</si>
  <si>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</si>
  <si>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</si>
  <si>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</si>
  <si>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</si>
  <si>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</si>
  <si>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</si>
  <si>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</si>
  <si>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</si>
  <si>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</si>
  <si>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</si>
  <si>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</si>
  <si>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</si>
  <si>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</si>
  <si>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</si>
  <si>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</si>
  <si>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</si>
  <si>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</si>
  <si>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</si>
  <si>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</si>
  <si>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</si>
  <si>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</si>
  <si>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</si>
  <si>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</si>
  <si>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</si>
  <si>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</si>
  <si>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</si>
  <si>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</si>
  <si>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</si>
  <si>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</si>
  <si>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</si>
  <si>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</si>
  <si>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</si>
  <si>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</si>
  <si>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</si>
  <si>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</si>
  <si>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</si>
  <si>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</si>
  <si>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</si>
  <si>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</si>
  <si>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</si>
  <si>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</si>
  <si>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</si>
  <si>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</si>
  <si>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</si>
  <si>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</si>
  <si>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</si>
  <si>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</si>
  <si>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</si>
  <si>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</si>
  <si>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</si>
  <si>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</si>
  <si>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</si>
  <si>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</si>
  <si>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</si>
  <si>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</si>
  <si>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</si>
  <si>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</si>
  <si>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</si>
  <si>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</si>
  <si>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</si>
  <si>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</si>
  <si>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</si>
  <si>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</si>
  <si>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</si>
  <si>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</si>
  <si>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</si>
  <si>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</si>
  <si>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</si>
  <si>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</si>
  <si>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</si>
  <si>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</si>
  <si>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</si>
  <si>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</si>
  <si>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</si>
  <si>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</si>
  <si>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</si>
  <si>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</si>
  <si>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</si>
  <si>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</si>
  <si>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</si>
  <si>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</si>
  <si>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</si>
  <si>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</si>
  <si>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</si>
  <si>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</si>
  <si>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</si>
  <si>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</si>
  <si>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</si>
  <si>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</si>
  <si>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</si>
  <si>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</si>
  <si>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</si>
  <si>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</si>
  <si>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</si>
  <si>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</si>
  <si>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</si>
  <si>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</si>
  <si>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</si>
  <si>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</si>
  <si>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</si>
  <si>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</si>
  <si>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</si>
  <si>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</si>
  <si>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</si>
  <si>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</si>
  <si>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</si>
  <si>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</si>
  <si>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</si>
  <si>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</si>
  <si>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</si>
  <si>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</si>
  <si>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</si>
  <si>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</si>
  <si>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</si>
  <si>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</si>
  <si>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</si>
  <si>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</si>
  <si>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</si>
  <si>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</si>
  <si>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</si>
  <si>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</si>
  <si>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</si>
  <si>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</si>
  <si>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</si>
  <si>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</si>
  <si>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</si>
  <si>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</si>
  <si>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</si>
  <si>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</si>
  <si>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</si>
  <si>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</si>
  <si>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</si>
  <si>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</si>
  <si>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</si>
  <si>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</si>
  <si>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</si>
  <si>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</si>
  <si>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</si>
  <si>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</si>
  <si>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</si>
  <si>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</si>
  <si>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</si>
  <si>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</si>
  <si>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</si>
  <si>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</si>
  <si>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</si>
  <si>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</si>
  <si>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</si>
  <si>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</si>
  <si>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</si>
  <si>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</si>
  <si>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</si>
  <si>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</si>
  <si>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</si>
  <si>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</si>
  <si>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</si>
  <si>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</si>
  <si>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</si>
  <si>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</si>
  <si>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</si>
  <si>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</si>
  <si>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</si>
  <si>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</si>
  <si>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</si>
  <si>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</si>
  <si>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</si>
  <si>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</si>
  <si>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</si>
  <si>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</si>
  <si>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</si>
  <si>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</si>
  <si>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</si>
  <si>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</si>
  <si>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</si>
  <si>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</si>
  <si>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</si>
  <si>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</si>
  <si>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</si>
  <si>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</si>
  <si>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</si>
  <si>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</si>
  <si>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</si>
  <si>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</si>
  <si>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</si>
  <si>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</si>
  <si>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</si>
  <si>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</si>
  <si>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</si>
  <si>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</si>
  <si>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</si>
  <si>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</si>
  <si>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</si>
  <si>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</si>
  <si>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</si>
  <si>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</si>
  <si>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</si>
  <si>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</si>
  <si>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</si>
  <si>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</si>
  <si>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</si>
  <si>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</si>
  <si>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</si>
  <si>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</si>
  <si>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</si>
  <si>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</si>
  <si>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</si>
  <si>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</si>
  <si>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</si>
  <si>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</si>
  <si>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</si>
  <si>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</si>
  <si>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</si>
  <si>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</si>
  <si>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</si>
  <si>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</si>
  <si>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</si>
  <si>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</si>
  <si>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</si>
  <si>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</si>
  <si>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</si>
  <si>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</si>
  <si>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</si>
  <si>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</si>
  <si>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</si>
  <si>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</si>
  <si>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</si>
  <si>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</si>
  <si>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</si>
  <si>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</si>
  <si>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</si>
  <si>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</si>
  <si>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</si>
  <si>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</si>
  <si>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</si>
  <si>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</si>
  <si>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</si>
  <si>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</si>
  <si>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</si>
  <si>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</si>
  <si>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</si>
  <si>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</si>
  <si>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</si>
  <si>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</si>
  <si>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</si>
  <si>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</si>
  <si>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</si>
  <si>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</si>
  <si>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</si>
  <si>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</si>
  <si>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</si>
  <si>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</si>
  <si>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</si>
  <si>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</si>
  <si>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</si>
  <si>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</si>
  <si>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</si>
  <si>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</si>
  <si>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</si>
  <si>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</si>
  <si>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</si>
  <si>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</si>
  <si>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</si>
  <si>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</si>
  <si>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</si>
  <si>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</si>
  <si>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</si>
  <si>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</si>
  <si>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</si>
  <si>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</si>
  <si>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</si>
  <si>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</si>
  <si>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</si>
  <si>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</si>
  <si>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</si>
  <si>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</si>
  <si>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</si>
  <si>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</si>
  <si>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</si>
  <si>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</si>
  <si>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</si>
  <si>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</si>
  <si>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</si>
  <si>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</si>
  <si>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</si>
  <si>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</si>
  <si>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</si>
  <si>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</si>
  <si>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</si>
  <si>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</si>
  <si>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</si>
  <si>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</si>
  <si>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</si>
  <si>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</si>
  <si>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</si>
  <si>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</si>
  <si>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</si>
  <si>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</si>
  <si>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</si>
  <si>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</si>
  <si>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</si>
  <si>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</si>
  <si>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</si>
  <si>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</si>
  <si>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</si>
  <si>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</si>
  <si>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</si>
  <si>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</si>
  <si>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</si>
  <si>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</si>
  <si>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</si>
  <si>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</si>
  <si>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</si>
  <si>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</si>
  <si>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</si>
  <si>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</si>
  <si>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</si>
  <si>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</si>
  <si>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</si>
  <si>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</si>
  <si>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</si>
  <si>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</si>
  <si>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</si>
  <si>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</si>
  <si>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</si>
  <si>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</si>
  <si>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</si>
  <si>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</si>
  <si>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</si>
  <si>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</si>
  <si>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</si>
  <si>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</si>
  <si>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</si>
  <si>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</si>
  <si>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</si>
  <si>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</si>
  <si>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</si>
  <si>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</si>
  <si>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</si>
  <si>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</si>
  <si>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</si>
  <si>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</si>
  <si>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</si>
  <si>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</si>
  <si>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</si>
  <si>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</si>
  <si>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</si>
  <si>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</si>
  <si>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</si>
  <si>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</si>
  <si>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</si>
  <si>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</si>
  <si>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</si>
  <si>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</si>
  <si>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</si>
  <si>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</si>
  <si>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</si>
  <si>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</si>
  <si>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</si>
  <si>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</si>
  <si>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</si>
  <si>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</si>
  <si>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</si>
  <si>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</si>
  <si>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</si>
  <si>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</si>
  <si>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</si>
  <si>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</si>
  <si>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</si>
  <si>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</si>
  <si>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</si>
  <si>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</si>
  <si>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</si>
  <si>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</si>
  <si>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</si>
  <si>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</si>
  <si>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</si>
  <si>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</si>
  <si>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</si>
  <si>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</si>
  <si>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</si>
  <si>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</si>
  <si>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</si>
  <si>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</si>
  <si>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</si>
  <si>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</si>
  <si>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</si>
  <si>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</si>
  <si>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</si>
  <si>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</si>
  <si>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</si>
  <si>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</si>
  <si>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</si>
  <si>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</si>
  <si>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</si>
  <si>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</si>
  <si>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</si>
  <si>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</si>
  <si>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</si>
  <si>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</si>
  <si>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</si>
  <si>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</si>
  <si>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</si>
  <si>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</si>
  <si>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</si>
  <si>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</si>
  <si>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</si>
  <si>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</si>
  <si>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</si>
  <si>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</si>
  <si>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</si>
  <si>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</si>
  <si>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</si>
  <si>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</si>
  <si>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</si>
  <si>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</si>
  <si>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</si>
  <si>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</si>
  <si>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</si>
  <si>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</si>
  <si>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</si>
  <si>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</si>
  <si>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</si>
  <si>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</si>
  <si>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</si>
  <si>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</si>
  <si>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</si>
  <si>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</si>
  <si>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</si>
  <si>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</si>
  <si>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</si>
  <si>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</si>
  <si>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</si>
  <si>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</si>
  <si>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</si>
  <si>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</si>
  <si>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</si>
  <si>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</si>
  <si>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</si>
  <si>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</si>
  <si>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</si>
  <si>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</si>
  <si>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</si>
  <si>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</si>
  <si>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</si>
  <si>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</si>
  <si>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</si>
  <si>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</si>
  <si>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</si>
  <si>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</si>
  <si>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</si>
  <si>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</si>
  <si>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</si>
  <si>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</si>
  <si>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</si>
  <si>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</si>
  <si>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</si>
  <si>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</si>
  <si>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</si>
  <si>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</si>
  <si>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</si>
  <si>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</si>
  <si>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</si>
  <si>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</si>
  <si>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</si>
  <si>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</si>
  <si>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</si>
  <si>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</si>
  <si>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</si>
  <si>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</si>
  <si>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</si>
  <si>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</si>
  <si>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</si>
  <si>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</si>
  <si>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</si>
  <si>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</si>
  <si>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</si>
  <si>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</si>
  <si>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</si>
  <si>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</si>
  <si>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</si>
  <si>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</si>
  <si>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</si>
  <si>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</si>
  <si>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</si>
  <si>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</si>
  <si>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</si>
  <si>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</si>
  <si>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</si>
  <si>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</si>
  <si>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</si>
  <si>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</si>
  <si>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</si>
  <si>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</si>
  <si>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</si>
  <si>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</si>
  <si>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</si>
  <si>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</si>
  <si>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</si>
  <si>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</si>
  <si>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</si>
  <si>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</si>
  <si>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</si>
  <si>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</si>
  <si>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</si>
  <si>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</si>
  <si>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</si>
  <si>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</si>
  <si>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</si>
  <si>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</si>
  <si>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</si>
  <si>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</si>
  <si>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</si>
  <si>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</si>
  <si>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</si>
  <si>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</si>
  <si>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</si>
  <si>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</si>
  <si>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</si>
  <si>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</si>
  <si>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</si>
  <si>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</si>
  <si>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</si>
  <si>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</si>
  <si>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</si>
  <si>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</si>
  <si>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</si>
  <si>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</si>
  <si>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</si>
  <si>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</si>
  <si>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</si>
  <si>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</si>
  <si>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</si>
  <si>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</si>
  <si>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</si>
  <si>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</si>
  <si>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</si>
  <si>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</si>
  <si>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</si>
  <si>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</si>
  <si>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</si>
  <si>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</si>
  <si>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</si>
  <si>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</si>
  <si>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</si>
  <si>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</si>
  <si>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</si>
  <si>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</si>
  <si>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</si>
  <si>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</si>
  <si>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</si>
  <si>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</si>
  <si>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</si>
  <si>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</si>
  <si>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</si>
  <si>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</si>
  <si>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</si>
  <si>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</si>
  <si>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</si>
  <si>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</si>
  <si>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</si>
  <si>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</si>
  <si>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</si>
  <si>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</si>
  <si>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</si>
  <si>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</si>
  <si>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</si>
  <si>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</si>
  <si>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</si>
  <si>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</si>
  <si>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</si>
  <si>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</si>
  <si>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</si>
  <si>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</si>
  <si>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</si>
  <si>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</si>
  <si>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</si>
  <si>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</si>
  <si>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</si>
  <si>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</si>
  <si>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</si>
  <si>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</si>
  <si>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</si>
  <si>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</si>
  <si>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</si>
  <si>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</si>
  <si>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</si>
  <si>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</si>
  <si>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</si>
  <si>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</si>
  <si>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</si>
  <si>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</si>
  <si>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</si>
  <si>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</si>
  <si>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</si>
  <si>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</si>
  <si>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</si>
  <si>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</si>
  <si>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</si>
  <si>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</si>
  <si>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</si>
  <si>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</si>
  <si>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</si>
  <si>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</si>
  <si>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</si>
  <si>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</si>
  <si>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</si>
  <si>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</si>
  <si>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</si>
  <si>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</si>
  <si>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</si>
  <si>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</si>
  <si>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</si>
  <si>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</si>
  <si>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</si>
  <si>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</si>
  <si>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</si>
  <si>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</si>
  <si>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</si>
  <si>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</si>
  <si>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</si>
  <si>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</si>
  <si>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</si>
  <si>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</si>
  <si>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</si>
  <si>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</si>
  <si>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</si>
  <si>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</si>
  <si>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</si>
  <si>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</si>
  <si>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</si>
  <si>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</si>
  <si>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</si>
  <si>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</si>
  <si>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</si>
  <si>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</si>
  <si>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</si>
  <si>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</si>
  <si>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</si>
  <si>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</si>
  <si>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</si>
  <si>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</si>
  <si>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</si>
  <si>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</si>
  <si>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</si>
  <si>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</si>
  <si>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</si>
  <si>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</si>
  <si>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</si>
  <si>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</si>
  <si>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</si>
  <si>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</si>
  <si>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</si>
  <si>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</si>
  <si>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</si>
  <si>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</si>
  <si>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</si>
  <si>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</si>
  <si>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</si>
  <si>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</si>
  <si>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</si>
  <si>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</si>
  <si>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</si>
  <si>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</si>
  <si>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</si>
  <si>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</si>
  <si>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</si>
  <si>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</si>
  <si>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</si>
  <si>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</si>
  <si>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</si>
  <si>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</si>
  <si>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</si>
  <si>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</si>
  <si>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</si>
  <si>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</si>
  <si>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</si>
  <si>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</si>
  <si>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</si>
  <si>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</si>
  <si>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</si>
  <si>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</si>
  <si>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</si>
  <si>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</si>
  <si>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</si>
  <si>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</si>
  <si>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</si>
  <si>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</si>
  <si>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</si>
  <si>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</si>
  <si>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</si>
  <si>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</si>
  <si>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</si>
  <si>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</si>
  <si>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</si>
  <si>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</si>
  <si>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</si>
  <si>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</si>
  <si>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</si>
  <si>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</si>
  <si>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</si>
  <si>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</si>
  <si>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</si>
  <si>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</si>
  <si>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</si>
  <si>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</si>
  <si>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</si>
  <si>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</si>
  <si>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</si>
  <si>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</si>
  <si>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</si>
  <si>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</si>
  <si>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</si>
  <si>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</si>
  <si>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</si>
  <si>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</si>
  <si>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</si>
  <si>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</si>
  <si>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</si>
  <si>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</si>
  <si>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</si>
  <si>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</si>
  <si>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</si>
  <si>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</si>
  <si>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</si>
  <si>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</si>
  <si>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</si>
  <si>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</si>
  <si>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</si>
  <si>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</si>
  <si>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</si>
  <si>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</si>
  <si>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</si>
  <si>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</si>
  <si>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</si>
  <si>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</si>
  <si>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</si>
  <si>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</si>
  <si>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</si>
  <si>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</si>
  <si>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</si>
  <si>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</si>
  <si>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</si>
  <si>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</si>
  <si>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</si>
  <si>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</si>
  <si>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</si>
  <si>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</si>
  <si>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</si>
  <si>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</si>
  <si>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</si>
  <si>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</si>
  <si>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</si>
  <si>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</si>
  <si>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</si>
  <si>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</si>
  <si>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</si>
  <si>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</si>
  <si>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</si>
  <si>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</si>
  <si>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</si>
  <si>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</si>
  <si>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</si>
  <si>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</si>
  <si>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</si>
  <si>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</si>
  <si>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</si>
  <si>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</si>
  <si>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</si>
  <si>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</si>
  <si>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</si>
  <si>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</si>
  <si>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</si>
  <si>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</si>
  <si>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</si>
  <si>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</si>
  <si>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</si>
  <si>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</si>
  <si>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</si>
  <si>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</si>
  <si>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</si>
  <si>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</si>
  <si>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</si>
  <si>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</si>
  <si>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</si>
  <si>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</si>
  <si>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</si>
  <si>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</si>
  <si>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</si>
  <si>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</si>
  <si>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</si>
  <si>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</si>
  <si>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</si>
  <si>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</si>
  <si>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</si>
  <si>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</si>
  <si>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</si>
  <si>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</si>
  <si>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</si>
  <si>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</si>
  <si>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</si>
  <si>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</si>
  <si>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</si>
  <si>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</si>
  <si>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</si>
  <si>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</si>
  <si>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</si>
  <si>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</si>
  <si>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</si>
  <si>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</si>
  <si>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</si>
  <si>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</si>
  <si>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</si>
  <si>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</si>
  <si>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</si>
  <si>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</si>
  <si>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</si>
  <si>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</si>
  <si>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</si>
  <si>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</si>
  <si>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</si>
  <si>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</si>
  <si>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</si>
  <si>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</si>
  <si>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</si>
  <si>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</si>
  <si>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</si>
  <si>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</si>
  <si>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</si>
  <si>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</si>
  <si>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</si>
  <si>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</si>
  <si>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</si>
  <si>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</si>
  <si>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</si>
  <si>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</si>
  <si>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</si>
  <si>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</si>
  <si>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</si>
  <si>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</si>
  <si>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</si>
  <si>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</si>
  <si>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</si>
  <si>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</si>
  <si>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</si>
  <si>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</si>
  <si>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</si>
  <si>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</si>
  <si>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</si>
  <si>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</si>
  <si>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</si>
  <si>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</si>
  <si>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</si>
  <si>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</si>
  <si>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</si>
  <si>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</si>
  <si>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</si>
  <si>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</si>
  <si>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</si>
  <si>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</si>
  <si>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</si>
  <si>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</si>
  <si>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</si>
  <si>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</si>
  <si>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</si>
  <si>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</si>
  <si>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</si>
  <si>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</si>
  <si>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</si>
  <si>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</si>
  <si>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</si>
  <si>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</si>
  <si>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</si>
  <si>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</si>
  <si>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</si>
  <si>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</si>
  <si>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</si>
  <si>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</si>
  <si>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</si>
  <si>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</si>
  <si>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</si>
  <si>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</si>
  <si>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</si>
  <si>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</si>
  <si>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</si>
  <si>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</si>
  <si>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</si>
  <si>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</si>
  <si>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</si>
  <si>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</si>
  <si>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</si>
  <si>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</si>
  <si>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</si>
  <si>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</si>
  <si>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</si>
  <si>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</si>
  <si>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</si>
  <si>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</si>
  <si>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</si>
  <si>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</si>
  <si>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</si>
  <si>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</si>
  <si>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</si>
  <si>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</si>
  <si>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</si>
  <si>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</si>
  <si>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</si>
  <si>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</si>
  <si>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</si>
  <si>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</si>
  <si>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</si>
  <si>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</si>
  <si>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</si>
  <si>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</si>
  <si>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</si>
  <si>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</si>
  <si>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</si>
  <si>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</si>
  <si>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</si>
  <si>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</si>
  <si>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</si>
  <si>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</si>
  <si>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</si>
  <si>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</si>
  <si>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</si>
  <si>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</si>
  <si>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</si>
  <si>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</si>
  <si>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</si>
  <si>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</si>
  <si>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</si>
  <si>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</si>
  <si>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</si>
  <si>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</si>
  <si>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</si>
  <si>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</si>
  <si>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</si>
  <si>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</si>
  <si>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</si>
  <si>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</si>
  <si>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</si>
  <si>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</si>
  <si>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</si>
  <si>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</si>
  <si>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</si>
  <si>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</si>
  <si>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</si>
  <si>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</si>
  <si>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</si>
  <si>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</si>
  <si>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</si>
  <si>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</si>
  <si>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</si>
  <si>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</si>
  <si>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</si>
  <si>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</si>
  <si>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</si>
  <si>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</si>
  <si>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</si>
  <si>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</si>
  <si>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</si>
  <si>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</si>
  <si>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</si>
  <si>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</si>
  <si>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</si>
  <si>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</si>
  <si>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</si>
  <si>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</si>
  <si>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</si>
  <si>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</si>
  <si>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</si>
  <si>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</si>
  <si>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</si>
  <si>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</si>
  <si>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</si>
  <si>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</si>
  <si>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</si>
  <si>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</si>
  <si>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</si>
  <si>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</si>
  <si>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</si>
  <si>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</si>
  <si>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</si>
  <si>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</si>
  <si>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</si>
  <si>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</si>
  <si>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</si>
  <si>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</si>
  <si>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</si>
  <si>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</si>
  <si>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</si>
  <si>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</si>
  <si>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</si>
  <si>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</si>
  <si>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</si>
  <si>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</si>
  <si>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</si>
  <si>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</si>
  <si>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</si>
  <si>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</si>
  <si>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</si>
  <si>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</si>
  <si>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</si>
  <si>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</si>
  <si>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</si>
  <si>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</si>
  <si>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</si>
  <si>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</si>
  <si>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</si>
  <si>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</si>
  <si>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</si>
  <si>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</si>
  <si>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</si>
  <si>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</si>
  <si>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</si>
  <si>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</si>
  <si>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</si>
  <si>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</si>
  <si>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</si>
  <si>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</si>
  <si>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</si>
  <si>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</si>
  <si>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</si>
  <si>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</si>
  <si>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</si>
  <si>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</si>
  <si>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</si>
  <si>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</si>
  <si>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</si>
  <si>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</si>
  <si>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</si>
  <si>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</si>
  <si>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</si>
  <si>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</si>
  <si>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</si>
  <si>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</si>
  <si>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</si>
  <si>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</si>
  <si>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</si>
  <si>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</si>
  <si>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</si>
  <si>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</si>
  <si>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</si>
  <si>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</si>
  <si>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</si>
  <si>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</si>
  <si>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</si>
  <si>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</si>
  <si>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</si>
  <si>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</si>
  <si>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</si>
  <si>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</si>
  <si>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</si>
  <si>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</si>
  <si>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</si>
  <si>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</si>
  <si>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</si>
  <si>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</si>
  <si>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</si>
  <si>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</si>
  <si>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</si>
  <si>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</si>
  <si>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</si>
  <si>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</si>
  <si>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</si>
  <si>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</si>
  <si>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</si>
  <si>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</si>
  <si>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</si>
  <si>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</si>
  <si>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</si>
  <si>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</si>
  <si>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</si>
  <si>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</si>
  <si>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</si>
  <si>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</si>
  <si>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</si>
  <si>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</si>
  <si>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</si>
  <si>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</si>
  <si>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</si>
  <si>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</si>
  <si>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</si>
  <si>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</si>
  <si>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</si>
  <si>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</si>
  <si>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</si>
  <si>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</si>
  <si>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</si>
  <si>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</si>
  <si>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</si>
  <si>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</si>
  <si>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</si>
  <si>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</si>
  <si>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</si>
  <si>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</si>
  <si>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</si>
  <si>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</si>
  <si>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</si>
  <si>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</si>
  <si>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</si>
  <si>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</si>
  <si>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</si>
  <si>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</si>
  <si>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</si>
  <si>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</si>
  <si>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</si>
  <si>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</si>
  <si>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</si>
  <si>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</si>
  <si>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</si>
  <si>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</si>
  <si>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</si>
  <si>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</si>
  <si>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</si>
  <si>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</si>
  <si>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</si>
  <si>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</si>
  <si>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</si>
  <si>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</si>
  <si>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</si>
  <si>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</si>
  <si>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</si>
  <si>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</si>
  <si>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</si>
  <si>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</si>
  <si>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</si>
  <si>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</si>
  <si>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</si>
  <si>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</si>
  <si>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</si>
  <si>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</si>
  <si>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</si>
  <si>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</si>
  <si>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</si>
  <si>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</si>
  <si>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</si>
  <si>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</si>
  <si>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</si>
  <si>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</si>
  <si>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</si>
  <si>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</si>
  <si>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</si>
  <si>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</si>
  <si>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</si>
  <si>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</si>
  <si>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</si>
  <si>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</si>
  <si>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</si>
  <si>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</si>
  <si>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</si>
  <si>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</si>
  <si>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</si>
  <si>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</si>
  <si>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</si>
  <si>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</si>
  <si>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</si>
  <si>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</si>
  <si>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</si>
  <si>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</si>
  <si>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</si>
  <si>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</si>
  <si>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</si>
  <si>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</si>
  <si>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</si>
  <si>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</si>
  <si>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</si>
  <si>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</si>
  <si>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</si>
  <si>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</si>
  <si>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</si>
  <si>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</si>
  <si>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</si>
  <si>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</si>
  <si>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</si>
  <si>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</si>
  <si>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</si>
  <si>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</si>
  <si>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</si>
  <si>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</si>
  <si>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</si>
  <si>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</si>
  <si>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</si>
  <si>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</si>
  <si>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</si>
  <si>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</si>
  <si>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</si>
  <si>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</si>
  <si>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</si>
  <si>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</si>
  <si>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</si>
  <si>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</si>
  <si>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</si>
  <si>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</si>
  <si>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</si>
  <si>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</si>
  <si>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</si>
  <si>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</si>
  <si>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</si>
  <si>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</si>
  <si>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</si>
  <si>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</si>
  <si>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</si>
  <si>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</si>
  <si>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</si>
  <si>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</si>
  <si>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</si>
  <si>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</si>
  <si>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</si>
  <si>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</si>
  <si>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</si>
  <si>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</si>
  <si>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</si>
  <si>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</si>
  <si>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</si>
  <si>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</si>
  <si>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</si>
  <si>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</si>
  <si>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</si>
  <si>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</si>
  <si>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</si>
  <si>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</si>
  <si>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</si>
  <si>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</si>
  <si>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</si>
  <si>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</si>
  <si>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</si>
  <si>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</si>
  <si>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</si>
  <si>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</si>
  <si>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</si>
  <si>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</si>
  <si>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</si>
  <si>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</si>
  <si>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</si>
  <si>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</si>
  <si>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</si>
  <si>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</si>
  <si>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</si>
  <si>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</si>
  <si>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</si>
  <si>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</si>
  <si>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</si>
  <si>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</si>
  <si>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</si>
  <si>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</si>
  <si>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</si>
  <si>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</si>
  <si>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</si>
  <si>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</si>
  <si>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</si>
  <si>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</si>
  <si>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</si>
  <si>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</si>
  <si>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</si>
  <si>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</si>
  <si>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</si>
  <si>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</si>
  <si>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</si>
  <si>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</si>
  <si>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</si>
  <si>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</si>
  <si>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</si>
  <si>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</si>
  <si>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</si>
  <si>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</si>
  <si>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</si>
  <si>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</si>
  <si>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</si>
  <si>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</si>
  <si>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</si>
  <si>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</si>
  <si>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</si>
  <si>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</si>
  <si>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</si>
  <si>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</si>
  <si>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</si>
  <si>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</si>
  <si>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</si>
  <si>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</si>
  <si>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</si>
  <si>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</si>
  <si>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</si>
  <si>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</si>
  <si>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</si>
  <si>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</si>
  <si>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</si>
  <si>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</si>
  <si>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</si>
  <si>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</si>
  <si>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</si>
  <si>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</si>
  <si>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</si>
  <si>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</si>
  <si>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</si>
  <si>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</si>
  <si>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</si>
  <si>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</si>
  <si>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</si>
  <si>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</si>
  <si>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</si>
  <si>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</si>
  <si>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</si>
  <si>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</si>
  <si>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</si>
  <si>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</si>
  <si>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</si>
  <si>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</si>
  <si>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</si>
  <si>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</si>
  <si>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</si>
  <si>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</si>
  <si>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</si>
  <si>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</si>
  <si>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</si>
  <si>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</si>
  <si>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</si>
  <si>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</si>
  <si>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</si>
  <si>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</si>
  <si>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</si>
  <si>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</si>
  <si>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</si>
  <si>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</si>
  <si>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</si>
  <si>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</si>
  <si>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</si>
  <si>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</si>
  <si>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</si>
  <si>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</si>
  <si>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</si>
  <si>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</si>
  <si>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</si>
  <si>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</si>
  <si>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</si>
  <si>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</si>
  <si>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</si>
  <si>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</si>
  <si>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</si>
  <si>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</si>
  <si>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</si>
  <si>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</si>
  <si>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</si>
  <si>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</si>
  <si>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</si>
  <si>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</si>
  <si>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</si>
  <si>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</si>
  <si>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</si>
  <si>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</si>
  <si>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</si>
  <si>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</si>
  <si>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</si>
  <si>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</si>
  <si>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</si>
  <si>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</si>
  <si>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</si>
  <si>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</si>
  <si>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</si>
  <si>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</si>
  <si>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</si>
  <si>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</si>
  <si>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</si>
  <si>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</si>
  <si>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</si>
  <si>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</si>
  <si>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</si>
  <si>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</si>
  <si>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</si>
  <si>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</si>
  <si>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</si>
  <si>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</si>
  <si>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</si>
  <si>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</si>
  <si>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</si>
  <si>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</si>
  <si>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</si>
  <si>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</si>
  <si>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</si>
  <si>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</si>
  <si>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</si>
  <si>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</si>
  <si>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</si>
  <si>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</si>
  <si>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</si>
  <si>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</si>
  <si>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</si>
  <si>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</si>
  <si>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</si>
  <si>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</si>
  <si>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</si>
  <si>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</si>
  <si>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</si>
  <si>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</si>
  <si>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</si>
  <si>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</si>
  <si>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</si>
  <si>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</si>
  <si>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</si>
  <si>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</si>
  <si>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</si>
  <si>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</si>
  <si>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</si>
  <si>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</si>
  <si>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</si>
  <si>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</si>
  <si>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</si>
  <si>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</si>
  <si>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</si>
  <si>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</si>
  <si>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</si>
  <si>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</si>
  <si>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</si>
  <si>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</si>
  <si>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</si>
  <si>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</si>
  <si>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</si>
  <si>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</si>
  <si>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</si>
  <si>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</si>
  <si>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</si>
  <si>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</si>
  <si>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</si>
  <si>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</si>
  <si>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</si>
  <si>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</si>
  <si>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</si>
  <si>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</si>
  <si>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</si>
  <si>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</si>
  <si>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</si>
  <si>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</si>
  <si>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</si>
  <si>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</si>
  <si>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</si>
  <si>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</si>
  <si>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</si>
  <si>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</si>
  <si>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</si>
  <si>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</si>
  <si>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</si>
  <si>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</si>
  <si>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</si>
  <si>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</si>
  <si>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</si>
  <si>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</si>
  <si>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</si>
  <si>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</si>
  <si>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</si>
  <si>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</si>
  <si>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</si>
  <si>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</si>
  <si>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</si>
  <si>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</si>
  <si>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</si>
  <si>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</si>
  <si>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</si>
  <si>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</si>
  <si>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</si>
  <si>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</si>
  <si>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</si>
  <si>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</si>
  <si>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</si>
  <si>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</si>
  <si>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</si>
  <si>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</si>
  <si>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</si>
  <si>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</si>
  <si>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</si>
  <si>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</si>
  <si>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</si>
  <si>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</si>
  <si>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</si>
  <si>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</si>
  <si>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</si>
  <si>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</si>
  <si>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</si>
  <si>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</si>
  <si>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</si>
  <si>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</si>
  <si>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</si>
  <si>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</si>
  <si>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</si>
  <si>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</si>
  <si>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</si>
  <si>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</si>
  <si>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</si>
  <si>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</si>
  <si>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</si>
  <si>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</si>
  <si>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</si>
  <si>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</si>
  <si>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</si>
  <si>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</si>
  <si>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</si>
  <si>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</si>
  <si>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</si>
  <si>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</si>
  <si>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</si>
  <si>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</si>
  <si>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</si>
  <si>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</si>
  <si>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</si>
  <si>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</si>
  <si>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</si>
  <si>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</si>
  <si>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</si>
  <si>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</si>
  <si>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</si>
  <si>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</si>
  <si>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</si>
  <si>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</si>
  <si>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</si>
  <si>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</si>
  <si>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</si>
  <si>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</si>
  <si>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</si>
  <si>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</si>
  <si>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</si>
  <si>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</si>
  <si>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</si>
  <si>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</si>
  <si>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</si>
  <si>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</si>
  <si>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</si>
  <si>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</si>
  <si>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</si>
  <si>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</si>
  <si>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</si>
  <si>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</si>
  <si>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</si>
  <si>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</si>
  <si>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</si>
  <si>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</si>
  <si>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</si>
  <si>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</si>
  <si>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</si>
  <si>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</si>
  <si>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</si>
  <si>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</si>
  <si>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</si>
  <si>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</si>
  <si>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</si>
  <si>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</si>
  <si>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</si>
  <si>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</si>
  <si>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</si>
  <si>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</si>
  <si>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</si>
  <si>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</si>
  <si>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</si>
  <si>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</si>
  <si>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</si>
  <si>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</si>
  <si>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</si>
  <si>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</si>
  <si>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</si>
  <si>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</si>
  <si>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</si>
  <si>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</si>
  <si>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</si>
  <si>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</si>
  <si>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</si>
  <si>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</si>
  <si>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</si>
  <si>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</si>
  <si>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</si>
  <si>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</si>
  <si>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</si>
  <si>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</si>
  <si>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</si>
  <si>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</si>
  <si>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</si>
  <si>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</si>
  <si>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</si>
  <si>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</si>
  <si>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</si>
  <si>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</si>
  <si>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</si>
  <si>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</si>
  <si>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</si>
  <si>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</si>
  <si>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</si>
  <si>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</si>
  <si>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</si>
  <si>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</si>
  <si>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</si>
  <si>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</si>
  <si>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</si>
  <si>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</si>
  <si>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</si>
  <si>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</si>
  <si>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</si>
  <si>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</si>
  <si>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</si>
  <si>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</si>
  <si>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</si>
  <si>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</si>
  <si>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</si>
  <si>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</si>
  <si>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</si>
  <si>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</si>
  <si>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</si>
  <si>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</si>
  <si>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</si>
  <si>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</si>
  <si>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</si>
  <si>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</si>
  <si>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</si>
  <si>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</si>
  <si>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</si>
  <si>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</si>
  <si>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</si>
  <si>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</si>
  <si>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</si>
  <si>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</si>
  <si>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</si>
  <si>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</si>
  <si>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</si>
  <si>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</si>
  <si>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</si>
  <si>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</si>
  <si>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</si>
  <si>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</si>
  <si>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</si>
  <si>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</si>
  <si>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</si>
  <si>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</si>
  <si>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</si>
  <si>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</si>
  <si>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</si>
  <si>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</si>
  <si>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</si>
  <si>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</si>
  <si>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</si>
  <si>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</si>
  <si>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</si>
  <si>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</si>
  <si>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</si>
  <si>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</si>
  <si>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</si>
  <si>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</si>
  <si>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</si>
  <si>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</si>
  <si>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</si>
  <si>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</si>
  <si>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</si>
  <si>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</si>
  <si>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</si>
  <si>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</si>
  <si>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</si>
  <si>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</si>
  <si>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</si>
  <si>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</si>
  <si>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</si>
  <si>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</si>
  <si>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</si>
  <si>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</si>
  <si>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</si>
  <si>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</si>
  <si>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</si>
  <si>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</si>
  <si>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</si>
  <si>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</si>
  <si>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</si>
  <si>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</si>
  <si>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</si>
  <si>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</si>
  <si>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</si>
  <si>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</si>
  <si>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</si>
  <si>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</si>
  <si>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</si>
  <si>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</si>
  <si>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</si>
  <si>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</si>
  <si>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</si>
  <si>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</si>
  <si>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</si>
  <si>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</si>
  <si>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</si>
  <si>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</si>
  <si>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</si>
  <si>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</si>
  <si>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</si>
  <si>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</si>
  <si>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</si>
  <si>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</si>
  <si>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</si>
  <si>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</si>
  <si>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</si>
  <si>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</si>
  <si>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</si>
  <si>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</si>
  <si>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</si>
  <si>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</si>
  <si>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</si>
  <si>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</si>
  <si>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</si>
  <si>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</si>
  <si>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</si>
  <si>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</si>
  <si>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</si>
  <si>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</si>
  <si>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</si>
  <si>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</si>
  <si>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</si>
  <si>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</si>
  <si>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</si>
  <si>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</si>
  <si>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</si>
  <si>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</si>
  <si>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</si>
  <si>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</si>
  <si>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</si>
  <si>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</si>
  <si>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</si>
  <si>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</si>
  <si>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</si>
  <si>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</si>
  <si>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</si>
  <si>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</si>
  <si>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</si>
  <si>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</si>
  <si>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</si>
  <si>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</si>
  <si>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</si>
  <si>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</si>
  <si>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</si>
  <si>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</si>
  <si>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</si>
  <si>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</si>
  <si>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</si>
  <si>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</si>
  <si>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</si>
  <si>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</si>
  <si>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</si>
  <si>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</si>
  <si>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</si>
  <si>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</si>
  <si>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</si>
  <si>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</si>
  <si>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</si>
  <si>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</si>
  <si>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</si>
  <si>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</si>
  <si>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</si>
  <si>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</si>
  <si>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</si>
  <si>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</si>
  <si>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</si>
  <si>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</si>
  <si>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</si>
  <si>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</si>
  <si>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</si>
  <si>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</si>
  <si>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</si>
  <si>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</si>
  <si>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</si>
  <si>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</si>
  <si>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</si>
  <si>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</si>
  <si>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</si>
  <si>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</si>
  <si>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</si>
  <si>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</si>
  <si>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</si>
  <si>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</si>
  <si>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</si>
  <si>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</si>
  <si>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</si>
  <si>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</si>
  <si>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</si>
  <si>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</si>
  <si>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</si>
  <si>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</si>
  <si>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</si>
  <si>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</si>
  <si>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</si>
  <si>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</si>
  <si>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</si>
  <si>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</si>
  <si>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</si>
  <si>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</si>
  <si>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</si>
  <si>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</si>
  <si>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</si>
  <si>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</si>
  <si>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</si>
  <si>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</si>
  <si>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</si>
  <si>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</si>
  <si>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</si>
  <si>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</si>
  <si>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</si>
  <si>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</si>
  <si>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</si>
  <si>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</si>
  <si>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</si>
  <si>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</si>
  <si>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</si>
  <si>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</si>
  <si>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</si>
  <si>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</si>
  <si>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</si>
  <si>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</si>
  <si>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</si>
  <si>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</si>
  <si>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</si>
  <si>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</si>
  <si>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</si>
  <si>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</si>
  <si>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</si>
  <si>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</si>
  <si>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</si>
  <si>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</si>
  <si>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</si>
  <si>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</si>
  <si>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</si>
  <si>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</si>
  <si>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</si>
  <si>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</si>
  <si>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</si>
  <si>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</si>
  <si>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</si>
  <si>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</si>
  <si>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</si>
  <si>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</si>
  <si>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</si>
  <si>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</si>
  <si>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</si>
  <si>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</si>
  <si>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</si>
  <si>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</si>
  <si>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</si>
  <si>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</si>
  <si>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</si>
  <si>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</si>
  <si>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</si>
  <si>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</si>
  <si>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</si>
  <si>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</si>
  <si>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</si>
  <si>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</si>
  <si>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</si>
  <si>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</si>
  <si>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</si>
  <si>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</si>
  <si>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</si>
  <si>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</si>
  <si>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</si>
  <si>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</si>
  <si>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</si>
  <si>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</si>
  <si>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</si>
  <si>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</si>
  <si>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</si>
  <si>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</si>
  <si>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</si>
  <si>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</si>
  <si>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</si>
  <si>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</si>
  <si>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</si>
  <si>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</si>
  <si>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</si>
  <si>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</si>
  <si>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</si>
  <si>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</si>
  <si>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</si>
  <si>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</si>
  <si>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</si>
  <si>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</si>
  <si>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</si>
  <si>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</si>
  <si>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</si>
  <si>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</si>
  <si>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</si>
  <si>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</si>
  <si>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</si>
  <si>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</si>
  <si>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</si>
  <si>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</si>
  <si>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</si>
  <si>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</si>
  <si>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</si>
  <si>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</si>
  <si>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</si>
  <si>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</si>
  <si>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</si>
  <si>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</si>
  <si>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</si>
  <si>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</si>
  <si>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</si>
  <si>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</si>
  <si>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</si>
  <si>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</si>
  <si>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</si>
  <si>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</si>
  <si>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</si>
  <si>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</si>
  <si>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</si>
  <si>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</si>
  <si>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</si>
  <si>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</si>
  <si>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</si>
  <si>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</si>
  <si>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</si>
  <si>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</si>
  <si>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</si>
  <si>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</si>
  <si>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</si>
  <si>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</si>
  <si>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</si>
  <si>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</si>
  <si>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</si>
  <si>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</si>
  <si>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</si>
  <si>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</si>
  <si>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</si>
  <si>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</si>
  <si>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</si>
  <si>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</si>
  <si>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</si>
  <si>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</si>
  <si>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</si>
  <si>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</si>
  <si>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</si>
  <si>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</si>
  <si>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</si>
  <si>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</si>
  <si>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</si>
  <si>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</si>
  <si>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</si>
  <si>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</si>
  <si>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</si>
  <si>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</si>
  <si>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</si>
  <si>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</si>
  <si>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</si>
  <si>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</si>
  <si>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</si>
  <si>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</si>
  <si>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</si>
  <si>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</si>
  <si>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</si>
  <si>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</si>
  <si>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</si>
  <si>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</si>
  <si>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</si>
  <si>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</si>
  <si>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</si>
  <si>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</si>
  <si>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</si>
  <si>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</si>
  <si>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</si>
  <si>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</si>
  <si>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</si>
  <si>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</si>
  <si>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</si>
  <si>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</si>
  <si>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</si>
  <si>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</si>
  <si>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</si>
  <si>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</si>
  <si>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</si>
  <si>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</si>
  <si>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</si>
  <si>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</si>
  <si>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</si>
  <si>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</si>
  <si>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</si>
  <si>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</si>
  <si>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</si>
  <si>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</si>
  <si>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</si>
  <si>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</si>
  <si>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</si>
  <si>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</si>
  <si>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</si>
  <si>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</si>
  <si>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</si>
  <si>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</si>
  <si>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</si>
  <si>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</si>
  <si>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</si>
  <si>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</si>
  <si>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</si>
  <si>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</si>
  <si>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</si>
  <si>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</si>
  <si>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</si>
  <si>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</si>
  <si>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</si>
  <si>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</si>
  <si>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</si>
  <si>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</si>
  <si>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</si>
  <si>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</si>
  <si>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</si>
  <si>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</si>
  <si>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</si>
  <si>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</si>
  <si>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</si>
  <si>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</si>
  <si>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</si>
  <si>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</si>
  <si>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</si>
  <si>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</si>
  <si>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</si>
  <si>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</si>
  <si>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</si>
  <si>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</si>
  <si>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</si>
  <si>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</si>
  <si>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</si>
  <si>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</si>
  <si>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</si>
  <si>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</si>
  <si>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</si>
  <si>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</si>
  <si>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</si>
  <si>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</si>
  <si>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</si>
  <si>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</si>
  <si>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</si>
  <si>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</si>
  <si>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</si>
  <si>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</si>
  <si>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</si>
  <si>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</si>
  <si>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</si>
  <si>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</si>
  <si>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</si>
  <si>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</si>
  <si>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</si>
  <si>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</si>
  <si>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</si>
  <si>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</si>
  <si>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</si>
  <si>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</si>
  <si>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</si>
  <si>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</si>
  <si>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</si>
  <si>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</si>
  <si>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</si>
  <si>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</si>
  <si>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</si>
  <si>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</si>
  <si>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</si>
  <si>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</si>
  <si>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</si>
  <si>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</si>
  <si>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</si>
  <si>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</si>
  <si>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</si>
  <si>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</si>
  <si>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</si>
  <si>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</si>
  <si>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</si>
  <si>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</si>
  <si>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</si>
  <si>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</si>
  <si>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</si>
  <si>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</si>
  <si>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</si>
  <si>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</si>
  <si>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</si>
  <si>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</si>
  <si>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</si>
  <si>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</si>
  <si>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</si>
  <si>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</si>
  <si>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</si>
  <si>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</si>
  <si>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</si>
  <si>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</si>
  <si>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</si>
  <si>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</si>
  <si>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</si>
  <si>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</si>
  <si>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</si>
  <si>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</si>
  <si>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</si>
  <si>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</si>
  <si>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</si>
  <si>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</si>
  <si>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</si>
  <si>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</si>
  <si>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</si>
  <si>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</si>
  <si>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</si>
  <si>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</si>
  <si>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</si>
  <si>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</si>
  <si>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</si>
  <si>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</si>
  <si>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</si>
  <si>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</si>
  <si>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</si>
  <si>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</si>
  <si>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</si>
  <si>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</si>
  <si>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</si>
  <si>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</si>
  <si>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</si>
  <si>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</si>
  <si>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</si>
  <si>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</si>
  <si>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</si>
  <si>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</si>
  <si>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</si>
  <si>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</si>
  <si>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</si>
  <si>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</si>
  <si>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</si>
  <si>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</si>
  <si>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</si>
  <si>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</si>
  <si>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</si>
  <si>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</si>
  <si>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</si>
  <si>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</si>
  <si>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</si>
  <si>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</si>
  <si>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</si>
  <si>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</si>
  <si>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</si>
  <si>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</si>
  <si>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</si>
  <si>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</si>
  <si>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</si>
  <si>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</si>
  <si>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</si>
  <si>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</si>
  <si>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</si>
  <si>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</si>
  <si>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</si>
  <si>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</si>
  <si>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</si>
  <si>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</si>
  <si>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</si>
  <si>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</si>
  <si>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</si>
  <si>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</si>
  <si>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</si>
  <si>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</si>
  <si>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</si>
  <si>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</si>
  <si>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</si>
  <si>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</si>
  <si>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</si>
  <si>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</si>
  <si>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</si>
  <si>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</si>
  <si>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</si>
  <si>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</si>
  <si>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</si>
  <si>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</si>
  <si>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</si>
  <si>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</si>
  <si>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</si>
  <si>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</si>
  <si>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</si>
  <si>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</si>
  <si>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</si>
  <si>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</si>
  <si>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</si>
  <si>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</si>
  <si>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</si>
  <si>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</si>
  <si>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</si>
  <si>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</si>
  <si>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</si>
  <si>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</si>
  <si>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</si>
  <si>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</si>
  <si>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</si>
  <si>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</si>
  <si>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</si>
  <si>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</si>
  <si>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</si>
  <si>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</si>
  <si>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</si>
  <si>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</si>
  <si>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</si>
  <si>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</si>
  <si>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</si>
  <si>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</si>
  <si>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</si>
  <si>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</si>
  <si>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</si>
  <si>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</si>
  <si>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</si>
  <si>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</si>
  <si>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</si>
  <si>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</si>
  <si>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</si>
  <si>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</si>
  <si>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</si>
  <si>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</si>
  <si>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</si>
  <si>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</si>
  <si>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</si>
  <si>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</si>
  <si>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</si>
  <si>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</si>
  <si>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</si>
  <si>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</si>
  <si>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</si>
  <si>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</si>
  <si>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</si>
  <si>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</si>
  <si>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</si>
  <si>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</si>
  <si>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</si>
  <si>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</si>
  <si>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</si>
  <si>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</si>
  <si>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</si>
  <si>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</si>
  <si>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</si>
  <si>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</si>
  <si>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</si>
  <si>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</si>
  <si>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</si>
  <si>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</si>
  <si>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</si>
  <si>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</si>
  <si>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</si>
  <si>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</si>
  <si>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</si>
  <si>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</si>
  <si>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</si>
  <si>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</si>
  <si>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</si>
  <si>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</si>
  <si>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</si>
  <si>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</si>
  <si>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</si>
  <si>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</si>
  <si>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</si>
  <si>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</si>
  <si>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</si>
  <si>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</si>
  <si>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</si>
  <si>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</si>
  <si>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</si>
  <si>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</si>
  <si>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</si>
  <si>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</si>
  <si>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</si>
  <si>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</si>
  <si>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</si>
  <si>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</si>
  <si>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</si>
  <si>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</si>
  <si>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</si>
  <si>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</si>
  <si>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</si>
  <si>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</si>
  <si>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</si>
  <si>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</si>
  <si>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</si>
  <si>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</si>
  <si>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</si>
  <si>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</si>
  <si>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</si>
  <si>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</si>
  <si>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</si>
  <si>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</si>
  <si>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</si>
  <si>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</si>
  <si>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</si>
  <si>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</si>
  <si>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</si>
  <si>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</si>
  <si>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</si>
  <si>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</si>
  <si>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</si>
  <si>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</si>
  <si>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</si>
  <si>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</si>
  <si>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</si>
  <si>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</si>
  <si>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</si>
  <si>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</si>
  <si>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</si>
  <si>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</si>
  <si>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</si>
  <si>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</si>
  <si>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</si>
  <si>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</si>
  <si>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</si>
  <si>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</si>
  <si>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</si>
  <si>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</si>
  <si>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</si>
  <si>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</si>
  <si>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</si>
  <si>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</si>
  <si>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</si>
  <si>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</si>
  <si>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</si>
  <si>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</si>
  <si>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</si>
  <si>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</si>
  <si>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</si>
  <si>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</si>
  <si>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</si>
  <si>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</si>
  <si>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</si>
  <si>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</si>
  <si>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</si>
  <si>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</si>
  <si>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</si>
  <si>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</si>
  <si>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</si>
  <si>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</si>
  <si>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</si>
  <si>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</si>
  <si>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</si>
  <si>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</si>
  <si>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</si>
  <si>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</si>
  <si>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</si>
  <si>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</si>
  <si>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</si>
  <si>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</si>
  <si>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</si>
  <si>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</si>
  <si>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</si>
  <si>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</si>
  <si>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</si>
  <si>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</si>
  <si>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</si>
  <si>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</si>
  <si>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</si>
  <si>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</si>
  <si>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</si>
  <si>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</si>
  <si>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</si>
  <si>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</si>
  <si>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</si>
  <si>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</si>
  <si>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</si>
  <si>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</si>
  <si>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</si>
  <si>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</si>
  <si>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</si>
  <si>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</si>
  <si>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</si>
  <si>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</si>
  <si>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</si>
  <si>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</si>
  <si>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</si>
  <si>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</si>
  <si>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</si>
  <si>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</si>
  <si>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</si>
  <si>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</si>
  <si>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</si>
  <si>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</si>
  <si>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</si>
  <si>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</si>
  <si>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</si>
  <si>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</si>
  <si>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</si>
  <si>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</si>
  <si>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</si>
  <si>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</si>
  <si>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</si>
  <si>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</si>
  <si>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</si>
  <si>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</si>
  <si>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</si>
  <si>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</si>
  <si>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</si>
  <si>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</si>
  <si>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</si>
  <si>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</si>
  <si>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</si>
  <si>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</si>
  <si>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</si>
  <si>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</si>
  <si>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</si>
  <si>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</si>
  <si>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</si>
  <si>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</si>
  <si>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</si>
  <si>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</si>
  <si>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</si>
  <si>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</si>
  <si>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</si>
  <si>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</si>
  <si>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</si>
  <si>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</si>
  <si>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</si>
  <si>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</si>
  <si>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</si>
  <si>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</si>
  <si>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</si>
  <si>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</si>
  <si>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</si>
  <si>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</si>
  <si>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</si>
  <si>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</si>
  <si>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</si>
  <si>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</si>
  <si>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</si>
  <si>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</si>
  <si>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</si>
  <si>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</si>
  <si>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</si>
  <si>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</si>
  <si>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</si>
  <si>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</si>
  <si>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</si>
  <si>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</si>
  <si>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</si>
  <si>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</si>
  <si>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</si>
  <si>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</si>
  <si>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</si>
  <si>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</si>
  <si>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</si>
  <si>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</si>
  <si>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</si>
  <si>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</si>
  <si>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</si>
  <si>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</si>
  <si>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</si>
  <si>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</si>
  <si>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</si>
  <si>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</si>
  <si>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</si>
  <si>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</si>
  <si>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</si>
  <si>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</si>
  <si>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</si>
  <si>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</si>
  <si>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</si>
  <si>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</si>
  <si>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</si>
  <si>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</si>
  <si>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</si>
  <si>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</si>
  <si>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</si>
  <si>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</si>
  <si>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</si>
  <si>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</si>
  <si>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</si>
  <si>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</si>
  <si>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</si>
  <si>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</si>
  <si>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</si>
  <si>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</si>
  <si>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</si>
  <si>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</si>
  <si>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</si>
  <si>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</si>
  <si>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</si>
  <si>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</si>
  <si>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</si>
  <si>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</si>
  <si>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</si>
  <si>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</si>
  <si>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</si>
  <si>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</si>
  <si>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</si>
  <si>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</si>
  <si>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</si>
  <si>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</si>
  <si>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</si>
  <si>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</si>
  <si>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</si>
  <si>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</si>
  <si>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</si>
  <si>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</si>
  <si>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</si>
  <si>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</si>
  <si>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</si>
  <si>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</si>
  <si>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</si>
  <si>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</si>
  <si>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</si>
  <si>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</si>
  <si>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</si>
  <si>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</si>
  <si>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</si>
  <si>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</si>
  <si>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</si>
  <si>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</si>
  <si>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</si>
  <si>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</si>
  <si>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</si>
  <si>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</si>
  <si>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</si>
  <si>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</si>
  <si>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</si>
  <si>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</si>
  <si>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</si>
  <si>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</si>
  <si>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</si>
  <si>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</si>
  <si>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</si>
  <si>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</si>
  <si>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</si>
  <si>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</si>
  <si>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</si>
  <si>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</si>
  <si>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</si>
  <si>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</si>
  <si>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</si>
  <si>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</si>
  <si>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</si>
  <si>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</si>
  <si>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</si>
  <si>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</si>
  <si>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</si>
  <si>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</si>
  <si>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</si>
  <si>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</si>
  <si>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</si>
  <si>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</si>
  <si>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</si>
  <si>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</si>
  <si>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</si>
  <si>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</si>
  <si>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</si>
  <si>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</si>
  <si>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</si>
  <si>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</si>
  <si>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</si>
  <si>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</si>
  <si>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</si>
  <si>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</si>
  <si>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</si>
  <si>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</si>
  <si>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</si>
  <si>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</si>
  <si>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</si>
  <si>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</si>
  <si>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</si>
  <si>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</si>
  <si>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</si>
  <si>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</si>
  <si>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</si>
  <si>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</si>
  <si>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</si>
  <si>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</si>
  <si>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</si>
  <si>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</si>
  <si>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</si>
  <si>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</si>
  <si>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</si>
  <si>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</si>
  <si>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</si>
  <si>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</si>
  <si>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</si>
  <si>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</si>
  <si>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</si>
  <si>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</si>
  <si>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</si>
  <si>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</si>
  <si>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</si>
  <si>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</si>
  <si>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</si>
  <si>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</si>
  <si>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</si>
  <si>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</si>
  <si>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</si>
  <si>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</si>
  <si>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</si>
  <si>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</si>
  <si>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</si>
  <si>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</si>
  <si>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</si>
  <si>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</si>
  <si>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</si>
  <si>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</si>
  <si>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</si>
  <si>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</si>
  <si>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</si>
  <si>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</si>
  <si>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</si>
  <si>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</si>
  <si>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</si>
  <si>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</si>
  <si>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</si>
  <si>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</si>
  <si>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</si>
  <si>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</si>
  <si>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</si>
  <si>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</si>
  <si>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</si>
  <si>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</si>
  <si>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</si>
  <si>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</si>
  <si>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</si>
  <si>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</si>
  <si>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</si>
  <si>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</si>
  <si>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</si>
  <si>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</si>
  <si>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</si>
  <si>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</si>
  <si>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</si>
  <si>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</si>
  <si>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</si>
  <si>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</si>
  <si>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</si>
  <si>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</si>
  <si>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</si>
  <si>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</si>
  <si>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</si>
  <si>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</si>
  <si>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</si>
  <si>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</si>
  <si>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</si>
  <si>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</si>
  <si>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</si>
  <si>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</si>
  <si>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</si>
  <si>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</si>
  <si>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</si>
  <si>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</si>
  <si>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</si>
  <si>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</si>
  <si>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</si>
  <si>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</si>
  <si>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</si>
  <si>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</si>
  <si>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</si>
  <si>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</si>
  <si>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</si>
  <si>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</si>
  <si>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</si>
  <si>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</si>
  <si>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</si>
  <si>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</si>
  <si>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</si>
  <si>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</si>
  <si>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</si>
  <si>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</si>
  <si>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</si>
  <si>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</si>
  <si>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</si>
  <si>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</si>
  <si>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</si>
  <si>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</si>
  <si>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</si>
  <si>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</si>
  <si>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</si>
  <si>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</si>
  <si>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</si>
  <si>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</si>
  <si>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</si>
  <si>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</si>
  <si>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</si>
  <si>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</si>
  <si>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</si>
  <si>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</si>
  <si>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</si>
  <si>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</si>
  <si>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</si>
  <si>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</si>
  <si>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</si>
  <si>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</si>
  <si>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</si>
  <si>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</si>
  <si>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</si>
  <si>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</si>
  <si>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</si>
  <si>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</si>
  <si>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</si>
  <si>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</si>
  <si>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</si>
  <si>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</si>
  <si>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</si>
  <si>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</si>
  <si>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</si>
  <si>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</si>
  <si>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</si>
  <si>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</si>
  <si>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</si>
  <si>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</si>
  <si>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</si>
  <si>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</si>
  <si>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</si>
  <si>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</si>
  <si>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</si>
  <si>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</si>
  <si>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</si>
  <si>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</si>
  <si>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</si>
  <si>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</si>
  <si>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</si>
  <si>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</si>
  <si>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</si>
  <si>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</si>
  <si>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</si>
  <si>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</si>
  <si>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</si>
  <si>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</si>
  <si>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</si>
  <si>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</si>
  <si>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</si>
  <si>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</si>
  <si>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</si>
  <si>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</si>
  <si>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</si>
  <si>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</si>
  <si>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</si>
  <si>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</si>
  <si>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</si>
  <si>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</si>
  <si>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</si>
  <si>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</si>
  <si>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</si>
  <si>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</si>
  <si>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</si>
  <si>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</si>
  <si>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</si>
  <si>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</si>
  <si>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</si>
  <si>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</si>
  <si>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</si>
  <si>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</si>
  <si>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</si>
  <si>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</si>
  <si>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</si>
  <si>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</si>
  <si>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</si>
  <si>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</si>
  <si>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</si>
  <si>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</si>
  <si>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</si>
  <si>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</si>
  <si>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</si>
  <si>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</si>
  <si>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</si>
  <si>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</si>
  <si>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</si>
  <si>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</si>
  <si>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</si>
  <si>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</si>
  <si>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</si>
  <si>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</si>
  <si>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</si>
  <si>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</si>
  <si>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</si>
  <si>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</si>
  <si>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</si>
  <si>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</si>
  <si>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</si>
  <si>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</si>
  <si>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</si>
  <si>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</si>
  <si>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</si>
  <si>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</si>
  <si>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</si>
  <si>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</si>
  <si>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</si>
  <si>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</si>
  <si>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</si>
  <si>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</si>
  <si>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</si>
  <si>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</si>
  <si>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</si>
  <si>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</si>
  <si>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</si>
  <si>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</si>
  <si>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</si>
  <si>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</si>
  <si>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</si>
  <si>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</si>
  <si>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</si>
  <si>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</si>
  <si>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</si>
  <si>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</si>
  <si>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</si>
  <si>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</si>
  <si>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</si>
  <si>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</si>
  <si>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</si>
  <si>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</si>
  <si>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</si>
  <si>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</si>
  <si>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</si>
  <si>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</si>
  <si>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</si>
  <si>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</si>
  <si>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</si>
  <si>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</si>
  <si>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</si>
  <si>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</si>
  <si>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</si>
  <si>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</si>
  <si>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</si>
  <si>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</si>
  <si>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</si>
  <si>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</si>
  <si>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</si>
  <si>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</si>
  <si>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</si>
  <si>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</si>
  <si>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</si>
  <si>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</si>
  <si>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</si>
  <si>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</si>
  <si>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</si>
  <si>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</si>
  <si>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</si>
  <si>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</si>
  <si>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</si>
  <si>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</si>
  <si>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</si>
  <si>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</si>
  <si>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</si>
  <si>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</si>
  <si>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</si>
  <si>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</si>
  <si>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</si>
  <si>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</si>
  <si>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</si>
  <si>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</si>
  <si>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</si>
  <si>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</si>
  <si>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</si>
  <si>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</si>
  <si>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</si>
  <si>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</si>
  <si>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</si>
  <si>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</si>
  <si>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</si>
  <si>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</si>
  <si>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</si>
  <si>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</si>
  <si>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</si>
  <si>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</si>
  <si>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</si>
  <si>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</si>
  <si>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</si>
  <si>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</si>
  <si>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</si>
  <si>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</si>
  <si>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</si>
  <si>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</si>
  <si>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</si>
  <si>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</si>
  <si>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</si>
  <si>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</si>
  <si>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</si>
  <si>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</si>
  <si>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</si>
  <si>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</si>
  <si>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</si>
  <si>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</si>
  <si>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</si>
  <si>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</si>
  <si>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</si>
  <si>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</si>
  <si>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</si>
  <si>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</si>
  <si>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</si>
  <si>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</si>
  <si>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</si>
  <si>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</si>
  <si>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</si>
  <si>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</si>
  <si>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</si>
  <si>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</si>
  <si>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</si>
  <si>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</si>
  <si>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</si>
  <si>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</si>
  <si>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</si>
  <si>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</si>
  <si>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</si>
  <si>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</si>
  <si>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</si>
  <si>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</si>
  <si>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</si>
  <si>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</si>
  <si>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</si>
  <si>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</si>
  <si>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</si>
  <si>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</si>
  <si>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</si>
  <si>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</si>
  <si>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</si>
  <si>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</si>
  <si>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</si>
  <si>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</si>
  <si>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</si>
  <si>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</si>
  <si>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</si>
  <si>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</si>
  <si>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</si>
  <si>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</si>
  <si>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</si>
  <si>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</si>
  <si>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</si>
  <si>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</si>
  <si>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</si>
  <si>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</si>
  <si>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</si>
  <si>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</si>
  <si>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</si>
  <si>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</si>
  <si>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</si>
  <si>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</si>
  <si>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</si>
  <si>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</si>
  <si>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</si>
  <si>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</si>
  <si>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</si>
  <si>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</si>
  <si>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</si>
  <si>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</si>
  <si>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</si>
  <si>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</si>
  <si>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</si>
  <si>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</si>
  <si>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</si>
  <si>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</si>
  <si>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</si>
  <si>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</si>
  <si>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</si>
  <si>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</si>
  <si>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</si>
  <si>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</si>
  <si>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</si>
  <si>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</si>
  <si>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</si>
  <si>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</si>
  <si>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</si>
  <si>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</si>
  <si>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</si>
  <si>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</si>
  <si>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</si>
  <si>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</si>
  <si>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</si>
  <si>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</si>
  <si>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</si>
  <si>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</si>
  <si>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</si>
  <si>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</si>
  <si>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</si>
  <si>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</si>
  <si>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</si>
  <si>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</si>
  <si>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</si>
  <si>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</si>
  <si>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</si>
  <si>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</si>
  <si>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</si>
  <si>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</si>
  <si>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</si>
  <si>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</si>
  <si>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</si>
  <si>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</si>
  <si>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</si>
  <si>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</si>
  <si>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</si>
  <si>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</si>
  <si>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</si>
  <si>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</si>
  <si>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</si>
  <si>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</si>
  <si>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</si>
  <si>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</si>
  <si>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</si>
  <si>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</si>
  <si>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</si>
  <si>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</si>
  <si>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</si>
  <si>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</si>
  <si>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</si>
  <si>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</si>
  <si>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</si>
  <si>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</si>
  <si>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</si>
  <si>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</si>
  <si>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</si>
  <si>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</si>
  <si>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</si>
  <si>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</si>
  <si>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</si>
  <si>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</si>
  <si>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</si>
  <si>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</si>
  <si>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</si>
  <si>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</si>
  <si>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</si>
  <si>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</si>
  <si>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</si>
  <si>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</si>
  <si>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</si>
  <si>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</si>
  <si>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</si>
  <si>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</si>
  <si>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</si>
  <si>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</si>
  <si>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</si>
  <si>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</si>
  <si>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</si>
  <si>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</si>
  <si>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</si>
  <si>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</si>
  <si>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</si>
  <si>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</si>
  <si>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</si>
  <si>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</si>
  <si>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</si>
  <si>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</si>
  <si>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</si>
  <si>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</si>
  <si>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</si>
  <si>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</si>
  <si>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</si>
  <si>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</si>
  <si>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</si>
  <si>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</si>
  <si>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</si>
  <si>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</si>
  <si>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</si>
  <si>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</si>
  <si>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</si>
  <si>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</si>
  <si>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</si>
  <si>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</si>
  <si>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</si>
  <si>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</si>
  <si>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</si>
  <si>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</si>
  <si>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</si>
  <si>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</si>
  <si>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</si>
  <si>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</si>
  <si>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</si>
  <si>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</si>
  <si>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</si>
  <si>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</si>
  <si>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</si>
  <si>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</si>
  <si>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</si>
  <si>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</si>
  <si>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</si>
  <si>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</si>
  <si>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</si>
  <si>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</si>
  <si>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</si>
  <si>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</si>
  <si>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</si>
  <si>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</si>
  <si>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</si>
  <si>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</si>
  <si>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</si>
  <si>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</si>
  <si>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</si>
  <si>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</si>
  <si>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</si>
  <si>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</si>
  <si>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</si>
  <si>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</si>
  <si>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</si>
  <si>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</si>
  <si>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</si>
  <si>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</si>
  <si>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</si>
  <si>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</si>
  <si>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</si>
  <si>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</si>
  <si>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</si>
  <si>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</si>
  <si>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</si>
  <si>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</si>
  <si>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</si>
  <si>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</si>
  <si>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</si>
  <si>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</si>
  <si>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</si>
  <si>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</si>
  <si>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</si>
  <si>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</si>
  <si>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</si>
  <si>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</si>
  <si>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</si>
  <si>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</si>
  <si>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</si>
  <si>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</si>
  <si>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</si>
  <si>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</si>
  <si>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</si>
  <si>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</si>
  <si>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</si>
  <si>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</si>
  <si>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</si>
  <si>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</si>
  <si>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</si>
  <si>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</si>
  <si>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</si>
  <si>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</si>
  <si>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</si>
  <si>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</si>
  <si>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</si>
  <si>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</si>
  <si>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</si>
  <si>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</si>
  <si>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</si>
  <si>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</si>
  <si>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</si>
  <si>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</si>
  <si>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</si>
  <si>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</si>
  <si>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</si>
  <si>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</si>
  <si>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</si>
  <si>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</si>
  <si>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</si>
  <si>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</si>
  <si>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</si>
  <si>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</si>
  <si>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</si>
  <si>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</si>
  <si>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</si>
  <si>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</si>
  <si>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</si>
  <si>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</si>
  <si>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</si>
  <si>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</si>
  <si>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</si>
  <si>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</si>
  <si>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</si>
  <si>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</si>
  <si>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</si>
  <si>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</si>
  <si>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</si>
  <si>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</si>
  <si>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</si>
  <si>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</si>
  <si>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</si>
  <si>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</si>
  <si>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</si>
  <si>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</si>
  <si>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</si>
  <si>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</si>
  <si>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</si>
  <si>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</si>
  <si>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</si>
  <si>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</si>
  <si>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</si>
  <si>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</si>
  <si>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</si>
  <si>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</si>
  <si>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</si>
  <si>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</si>
  <si>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</si>
  <si>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</si>
  <si>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</si>
  <si>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</si>
  <si>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</si>
  <si>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</si>
  <si>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</si>
  <si>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</si>
  <si>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</si>
  <si>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</si>
  <si>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</si>
  <si>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</si>
  <si>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</si>
  <si>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</si>
  <si>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</si>
  <si>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</si>
  <si>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</si>
  <si>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</si>
  <si>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</si>
  <si>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</si>
  <si>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</si>
  <si>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</si>
  <si>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</si>
  <si>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</si>
  <si>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</si>
  <si>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</si>
  <si>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</si>
  <si>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</si>
  <si>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</si>
  <si>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</si>
  <si>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</si>
  <si>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</si>
  <si>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</si>
  <si>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</si>
  <si>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</si>
  <si>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</si>
  <si>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</si>
  <si>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</si>
  <si>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</si>
  <si>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</si>
  <si>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</si>
  <si>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</si>
  <si>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</si>
  <si>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</si>
  <si>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</si>
  <si>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</si>
  <si>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</si>
  <si>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</si>
  <si>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</si>
  <si>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</si>
  <si>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</si>
  <si>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</si>
  <si>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</si>
  <si>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</si>
  <si>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</si>
  <si>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</si>
  <si>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</si>
  <si>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</si>
  <si>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</si>
  <si>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</si>
  <si>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</si>
  <si>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</si>
  <si>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</si>
  <si>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</si>
  <si>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</si>
  <si>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</si>
  <si>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</si>
  <si>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</si>
  <si>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</si>
  <si>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</si>
  <si>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</si>
  <si>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</si>
  <si>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</si>
  <si>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</si>
  <si>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</si>
  <si>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</si>
  <si>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</si>
  <si>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</si>
  <si>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</si>
  <si>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</si>
  <si>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</si>
  <si>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</si>
  <si>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</si>
  <si>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</si>
  <si>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</si>
  <si>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</si>
  <si>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</si>
  <si>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</si>
  <si>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</si>
  <si>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</si>
  <si>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</si>
  <si>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</si>
  <si>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</si>
  <si>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</si>
  <si>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</si>
  <si>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</si>
  <si>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</si>
  <si>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</si>
  <si>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</si>
  <si>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</si>
  <si>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</si>
  <si>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</si>
  <si>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</si>
  <si>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</si>
  <si>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</si>
  <si>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</si>
  <si>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</si>
  <si>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</si>
  <si>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</si>
  <si>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</si>
  <si>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</si>
  <si>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</si>
  <si>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</si>
  <si>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</si>
  <si>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</si>
  <si>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</si>
  <si>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</si>
  <si>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</si>
  <si>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</si>
  <si>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</si>
  <si>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</si>
  <si>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</si>
  <si>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</si>
  <si>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</si>
  <si>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</si>
  <si>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</si>
  <si>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</si>
  <si>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</si>
  <si>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</si>
  <si>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</si>
  <si>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</si>
  <si>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</si>
  <si>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</si>
  <si>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</si>
  <si>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</si>
  <si>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</si>
  <si>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</si>
  <si>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</si>
  <si>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</si>
  <si>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</si>
  <si>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</si>
  <si>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</si>
  <si>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</si>
  <si>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</si>
  <si>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</si>
  <si>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</si>
  <si>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</si>
  <si>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</si>
  <si>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</si>
  <si>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</si>
  <si>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</si>
  <si>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</si>
  <si>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</si>
  <si>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</si>
  <si>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</si>
  <si>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</si>
  <si>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</si>
  <si>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</si>
  <si>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</si>
  <si>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</si>
  <si>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</si>
  <si>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</si>
  <si>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</si>
  <si>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</si>
  <si>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</si>
  <si>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</si>
  <si>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</si>
  <si>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</si>
  <si>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</si>
  <si>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</si>
  <si>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</si>
  <si>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</si>
  <si>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</si>
  <si>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</si>
  <si>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</si>
  <si>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</si>
  <si>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</si>
  <si>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</si>
  <si>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</si>
  <si>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</si>
  <si>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</si>
  <si>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</si>
  <si>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</si>
  <si>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</si>
  <si>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</si>
  <si>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</si>
  <si>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</si>
  <si>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</si>
  <si>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</si>
  <si>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</si>
  <si>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</si>
  <si>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</si>
  <si>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</si>
  <si>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</si>
  <si>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</si>
  <si>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</si>
  <si>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</si>
  <si>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</si>
  <si>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</si>
  <si>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</si>
  <si>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</si>
  <si>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</si>
  <si>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</si>
  <si>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</si>
  <si>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</si>
  <si>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</si>
  <si>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</si>
  <si>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</si>
  <si>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</si>
  <si>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</si>
  <si>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</si>
  <si>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</si>
  <si>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</si>
  <si>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</si>
  <si>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</si>
  <si>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</si>
  <si>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</si>
  <si>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</si>
  <si>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</si>
  <si>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</si>
  <si>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</si>
  <si>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</si>
  <si>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</si>
  <si>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</si>
  <si>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</si>
  <si>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</si>
  <si>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</si>
  <si>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</si>
  <si>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</si>
  <si>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</si>
  <si>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</si>
  <si>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</si>
  <si>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</si>
  <si>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</si>
  <si>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</si>
  <si>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</si>
  <si>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</si>
  <si>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</si>
  <si>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</si>
  <si>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</si>
  <si>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</si>
  <si>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</si>
  <si>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</si>
  <si>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</si>
  <si>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</si>
  <si>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</si>
  <si>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</si>
  <si>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</si>
  <si>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</si>
  <si>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</si>
  <si>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</si>
  <si>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</si>
  <si>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</si>
  <si>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</si>
  <si>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</si>
  <si>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</si>
  <si>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</si>
  <si>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</si>
  <si>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</si>
  <si>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</si>
  <si>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</si>
  <si>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</si>
  <si>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</si>
  <si>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</si>
  <si>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</si>
  <si>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</si>
  <si>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</si>
  <si>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</si>
  <si>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</si>
  <si>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</si>
  <si>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</si>
  <si>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</si>
  <si>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</si>
  <si>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</si>
  <si>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</si>
  <si>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</si>
  <si>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</si>
  <si>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</si>
  <si>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</si>
  <si>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</si>
  <si>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</si>
  <si>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</si>
  <si>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</si>
  <si>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</si>
  <si>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</si>
  <si>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</si>
  <si>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</si>
  <si>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</si>
  <si>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</si>
  <si>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</si>
  <si>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</si>
  <si>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</si>
  <si>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</si>
  <si>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</si>
  <si>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</si>
  <si>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</si>
  <si>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</si>
  <si>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</si>
  <si>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</si>
  <si>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</si>
  <si>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</si>
  <si>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</si>
  <si>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</si>
  <si>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</si>
  <si>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</si>
  <si>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</si>
  <si>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</si>
  <si>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</si>
  <si>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</si>
  <si>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</si>
  <si>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</si>
  <si>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</si>
  <si>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</si>
  <si>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</si>
  <si>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</si>
  <si>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</si>
  <si>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</si>
  <si>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</si>
  <si>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</si>
  <si>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</si>
  <si>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</si>
  <si>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</si>
  <si>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</si>
  <si>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</si>
  <si>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</si>
  <si>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</si>
  <si>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</si>
  <si>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</si>
  <si>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</si>
  <si>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</si>
  <si>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</si>
  <si>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</si>
  <si>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</si>
  <si>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</si>
  <si>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</si>
  <si>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</si>
  <si>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</si>
  <si>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</si>
  <si>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</si>
  <si>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</si>
  <si>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</si>
  <si>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</si>
  <si>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</si>
  <si>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</si>
  <si>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</si>
  <si>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</si>
  <si>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</si>
  <si>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</si>
  <si>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</si>
  <si>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</si>
  <si>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</si>
  <si>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</si>
  <si>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</si>
  <si>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</si>
  <si>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</si>
  <si>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</si>
  <si>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</si>
  <si>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</si>
  <si>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</si>
  <si>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</si>
  <si>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</si>
  <si>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</si>
  <si>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</si>
  <si>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</si>
  <si>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</si>
  <si>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</si>
  <si>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</si>
  <si>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</si>
  <si>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</si>
  <si>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</si>
  <si>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</si>
  <si>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</si>
  <si>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</si>
  <si>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</si>
  <si>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</si>
  <si>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</si>
  <si>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</si>
  <si>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</si>
  <si>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</si>
  <si>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</si>
  <si>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</si>
  <si>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</si>
  <si>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</si>
  <si>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</si>
  <si>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</si>
  <si>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</si>
  <si>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</si>
  <si>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</si>
  <si>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</si>
  <si>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</si>
  <si>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</si>
  <si>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</si>
  <si>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</si>
  <si>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</si>
  <si>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</si>
  <si>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</si>
  <si>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</si>
  <si>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</si>
  <si>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</si>
  <si>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</si>
  <si>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</si>
  <si>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</si>
  <si>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</si>
  <si>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</si>
  <si>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</si>
  <si>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</si>
  <si>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</si>
  <si>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</si>
  <si>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</si>
  <si>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</si>
  <si>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</si>
  <si>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</si>
  <si>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</si>
  <si>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</si>
  <si>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</si>
  <si>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</si>
  <si>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</si>
  <si>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</si>
  <si>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</si>
  <si>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</si>
  <si>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</si>
  <si>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</si>
  <si>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</si>
  <si>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</si>
  <si>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</si>
  <si>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</si>
  <si>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</si>
  <si>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</si>
  <si>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</si>
  <si>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</si>
  <si>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</si>
  <si>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</si>
  <si>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</si>
  <si>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</si>
  <si>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</si>
  <si>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</si>
  <si>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</si>
  <si>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</si>
  <si>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</si>
  <si>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</si>
  <si>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</si>
  <si>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</si>
  <si>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</si>
  <si>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</si>
  <si>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</si>
  <si>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</si>
  <si>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</si>
  <si>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</si>
  <si>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</si>
  <si>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</si>
  <si>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</si>
  <si>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</si>
  <si>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</si>
  <si>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</si>
  <si>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</si>
  <si>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</si>
  <si>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</si>
  <si>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</si>
  <si>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</si>
  <si>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</si>
  <si>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</si>
  <si>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</si>
  <si>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</si>
  <si>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</si>
  <si>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</si>
  <si>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</si>
  <si>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</si>
  <si>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</si>
  <si>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</si>
  <si>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</si>
  <si>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</si>
  <si>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</si>
  <si>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</si>
  <si>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</si>
  <si>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</si>
  <si>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</si>
  <si>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</si>
  <si>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</si>
  <si>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</si>
  <si>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</si>
  <si>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</si>
  <si>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</si>
  <si>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</si>
  <si>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</si>
  <si>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</si>
  <si>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</si>
  <si>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</si>
  <si>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</si>
  <si>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</si>
  <si>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</si>
  <si>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</si>
  <si>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</si>
  <si>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</si>
  <si>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</si>
  <si>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</si>
  <si>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</si>
  <si>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</si>
  <si>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</si>
  <si>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</si>
  <si>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</si>
  <si>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</si>
  <si>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</si>
  <si>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</si>
  <si>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</si>
  <si>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</si>
  <si>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</si>
  <si>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</si>
  <si>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</si>
  <si>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</si>
  <si>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</si>
  <si>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</si>
  <si>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</si>
  <si>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</si>
  <si>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</si>
  <si>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</si>
  <si>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</si>
  <si>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</si>
  <si>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</si>
  <si>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</si>
  <si>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</si>
  <si>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</si>
  <si>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</si>
  <si>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</si>
  <si>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</si>
  <si>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</si>
  <si>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</si>
  <si>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</si>
  <si>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</si>
  <si>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</si>
  <si>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</si>
  <si>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</si>
  <si>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</si>
  <si>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</si>
  <si>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</si>
  <si>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</si>
  <si>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</si>
  <si>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</si>
  <si>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</si>
  <si>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</si>
  <si>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</si>
  <si>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</si>
  <si>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</si>
  <si>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</si>
  <si>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</si>
  <si>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</si>
  <si>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</si>
  <si>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</si>
  <si>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</si>
  <si>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</si>
  <si>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</si>
  <si>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</si>
  <si>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</si>
  <si>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</si>
  <si>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</si>
  <si>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</si>
  <si>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</si>
  <si>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</si>
  <si>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</si>
  <si>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</si>
  <si>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</si>
  <si>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</si>
  <si>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</si>
  <si>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</si>
  <si>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</si>
  <si>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</si>
  <si>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</si>
  <si>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</si>
  <si>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</si>
  <si>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</si>
  <si>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</si>
  <si>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</si>
  <si>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</si>
  <si>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</si>
  <si>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</si>
  <si>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</si>
  <si>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</si>
  <si>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</si>
  <si>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</si>
  <si>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</si>
  <si>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</si>
  <si>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</si>
  <si>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</si>
  <si>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</si>
  <si>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</si>
  <si>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</si>
  <si>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</si>
  <si>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</si>
  <si>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</si>
  <si>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</si>
  <si>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</si>
  <si>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</si>
  <si>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</si>
  <si>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</si>
  <si>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</si>
  <si>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</si>
  <si>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</si>
  <si>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</si>
  <si>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</si>
  <si>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</si>
  <si>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</si>
  <si>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</si>
  <si>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</si>
  <si>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</si>
  <si>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</si>
  <si>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</si>
  <si>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</si>
  <si>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</si>
  <si>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</si>
  <si>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</si>
  <si>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</si>
  <si>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</si>
  <si>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</si>
  <si>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</si>
  <si>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</si>
  <si>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</si>
  <si>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</si>
  <si>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</si>
  <si>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</si>
  <si>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</si>
  <si>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</si>
  <si>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</si>
  <si>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</si>
  <si>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</si>
  <si>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</si>
  <si>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</si>
  <si>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</si>
  <si>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</si>
  <si>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</si>
  <si>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</si>
  <si>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</si>
  <si>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</si>
  <si>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</si>
  <si>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</si>
  <si>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</si>
  <si>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</si>
  <si>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</si>
  <si>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</si>
  <si>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</si>
  <si>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</si>
  <si>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</si>
  <si>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</si>
  <si>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</si>
  <si>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</si>
  <si>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</si>
  <si>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</si>
  <si>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</si>
  <si>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</si>
  <si>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</si>
  <si>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</si>
  <si>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</si>
  <si>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</si>
  <si>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</si>
  <si>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</si>
  <si>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</si>
  <si>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</si>
  <si>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</si>
  <si>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</si>
  <si>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</si>
  <si>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</si>
  <si>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</si>
  <si>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</si>
  <si>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</si>
  <si>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</si>
  <si>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</si>
  <si>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</si>
  <si>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</si>
  <si>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</si>
  <si>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</si>
  <si>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</si>
  <si>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</si>
  <si>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</si>
  <si>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</si>
  <si>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</si>
  <si>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</si>
  <si>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</si>
  <si>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</si>
  <si>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</si>
  <si>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</si>
  <si>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</si>
  <si>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</si>
  <si>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</si>
  <si>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</si>
  <si>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</si>
  <si>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</si>
  <si>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</si>
  <si>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</si>
  <si>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</si>
  <si>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</si>
  <si>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</si>
  <si>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</si>
  <si>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</si>
  <si>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</si>
  <si>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</si>
  <si>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</si>
  <si>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</si>
  <si>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</si>
  <si>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</si>
  <si>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</si>
  <si>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</si>
  <si>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</si>
  <si>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</si>
  <si>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</si>
  <si>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</si>
  <si>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</si>
  <si>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</si>
  <si>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</si>
  <si>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</si>
  <si>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</si>
  <si>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</si>
  <si>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</si>
  <si>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</si>
  <si>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</si>
  <si>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</si>
  <si>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</si>
  <si>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</si>
  <si>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</si>
  <si>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</si>
  <si>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</si>
  <si>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</si>
  <si>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</si>
  <si>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</si>
  <si>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</si>
  <si>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</si>
  <si>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</si>
  <si>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</si>
  <si>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</si>
  <si>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</si>
  <si>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</si>
  <si>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</si>
  <si>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</si>
  <si>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</si>
  <si>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</si>
  <si>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</si>
  <si>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</si>
  <si>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</si>
  <si>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</si>
  <si>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</si>
  <si>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</si>
  <si>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</si>
  <si>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</si>
  <si>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</si>
  <si>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</si>
  <si>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</si>
  <si>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</si>
  <si>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</si>
  <si>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</si>
  <si>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</si>
  <si>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</si>
  <si>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</si>
  <si>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</si>
  <si>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</si>
  <si>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</si>
  <si>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</si>
  <si>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</si>
  <si>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</si>
  <si>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</si>
  <si>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</si>
  <si>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</si>
  <si>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</si>
  <si>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</si>
  <si>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</si>
  <si>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</si>
  <si>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</si>
  <si>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</si>
  <si>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</si>
  <si>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</si>
  <si>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</si>
  <si>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</si>
  <si>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</si>
  <si>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</si>
  <si>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</si>
  <si>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</si>
  <si>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</si>
  <si>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</si>
  <si>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</si>
  <si>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</si>
  <si>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</si>
  <si>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</si>
  <si>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</si>
  <si>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</si>
  <si>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</si>
  <si>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</si>
  <si>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</si>
  <si>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</si>
  <si>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</si>
  <si>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</si>
  <si>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</si>
  <si>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</si>
  <si>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</si>
  <si>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</si>
  <si>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</si>
  <si>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</si>
  <si>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</si>
  <si>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</si>
  <si>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</si>
  <si>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</si>
  <si>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</si>
  <si>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</si>
  <si>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</si>
  <si>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</si>
  <si>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</si>
  <si>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</si>
  <si>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</si>
  <si>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</si>
  <si>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</si>
  <si>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</si>
  <si>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</si>
  <si>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</si>
  <si>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</si>
  <si>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</si>
  <si>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</si>
  <si>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</si>
  <si>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</si>
  <si>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</si>
  <si>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</si>
  <si>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</si>
  <si>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</si>
  <si>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</si>
  <si>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</si>
  <si>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</si>
  <si>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</si>
  <si>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</si>
  <si>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</si>
  <si>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</si>
  <si>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</si>
  <si>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</si>
  <si>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</si>
  <si>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</si>
  <si>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</si>
  <si>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</si>
  <si>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</si>
  <si>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</si>
  <si>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</si>
  <si>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</si>
  <si>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</si>
  <si>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</si>
  <si>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</si>
  <si>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</si>
  <si>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</si>
  <si>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</si>
  <si>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</si>
  <si>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</si>
  <si>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</si>
  <si>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</si>
  <si>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</si>
  <si>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</si>
  <si>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</si>
  <si>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</si>
  <si>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</si>
  <si>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</si>
  <si>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</si>
  <si>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</si>
  <si>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</si>
  <si>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</si>
  <si>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</si>
  <si>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</si>
  <si>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</si>
  <si>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</si>
  <si>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</si>
  <si>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</si>
  <si>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</si>
  <si>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</si>
  <si>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</si>
  <si>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</si>
  <si>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</si>
  <si>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</si>
  <si>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</si>
  <si>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</si>
  <si>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</si>
  <si>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</si>
  <si>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</si>
  <si>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</si>
  <si>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</si>
  <si>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</si>
  <si>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</si>
  <si>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</si>
  <si>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</si>
  <si>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</si>
  <si>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</si>
  <si>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</si>
  <si>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</si>
  <si>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</si>
  <si>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</si>
  <si>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</si>
  <si>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</si>
  <si>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</si>
  <si>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</si>
  <si>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</si>
  <si>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</si>
  <si>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</si>
  <si>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</si>
  <si>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</si>
  <si>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</si>
  <si>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</si>
  <si>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</si>
  <si>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</si>
  <si>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</si>
  <si>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</si>
  <si>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</si>
  <si>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</si>
  <si>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</si>
  <si>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</si>
  <si>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</si>
  <si>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</si>
  <si>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</si>
  <si>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</si>
  <si>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</si>
  <si>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</si>
  <si>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</si>
  <si>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</si>
  <si>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</si>
  <si>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</si>
  <si>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</si>
  <si>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</si>
  <si>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</si>
  <si>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</si>
  <si>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</si>
  <si>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</si>
  <si>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</si>
  <si>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</si>
  <si>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</si>
  <si>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</si>
  <si>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</si>
  <si>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</si>
  <si>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</si>
  <si>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</si>
  <si>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</si>
  <si>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</si>
  <si>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</si>
  <si>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</si>
  <si>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</si>
  <si>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</si>
  <si>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</si>
  <si>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</si>
  <si>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</si>
  <si>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</si>
  <si>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</si>
  <si>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</si>
  <si>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</si>
  <si>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</si>
  <si>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</si>
  <si>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</si>
  <si>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</si>
  <si>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</si>
  <si>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</si>
  <si>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</si>
  <si>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</si>
  <si>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</si>
  <si>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</si>
  <si>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</si>
  <si>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</si>
  <si>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</si>
  <si>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</si>
  <si>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</si>
  <si>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</si>
  <si>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</si>
  <si>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</si>
  <si>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</si>
  <si>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</si>
  <si>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</si>
  <si>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</si>
  <si>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</si>
  <si>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</si>
  <si>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</si>
  <si>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</si>
  <si>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</si>
  <si>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</si>
  <si>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</si>
  <si>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</si>
  <si>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</si>
  <si>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</si>
  <si>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</si>
  <si>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</si>
  <si>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</si>
  <si>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</si>
  <si>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</si>
  <si>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</si>
  <si>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</si>
  <si>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</si>
  <si>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</si>
  <si>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</si>
  <si>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</si>
  <si>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</si>
  <si>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</si>
  <si>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</si>
  <si>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</si>
  <si>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</si>
  <si>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</si>
  <si>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</si>
  <si>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</si>
  <si>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</si>
  <si>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</si>
  <si>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</si>
  <si>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</si>
  <si>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</si>
  <si>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</si>
  <si>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</si>
  <si>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</si>
  <si>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</si>
  <si>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</si>
  <si>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</si>
  <si>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</si>
  <si>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</si>
  <si>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</si>
  <si>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</si>
  <si>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</si>
  <si>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</si>
  <si>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</si>
  <si>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</si>
  <si>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</si>
  <si>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</si>
  <si>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</si>
  <si>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</si>
  <si>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</si>
  <si>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</si>
  <si>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</si>
  <si>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</si>
  <si>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</si>
  <si>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</si>
  <si>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</si>
  <si>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</si>
  <si>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</si>
  <si>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</si>
  <si>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</si>
  <si>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</si>
  <si>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</si>
  <si>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</si>
  <si>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</si>
  <si>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</si>
  <si>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</si>
  <si>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</si>
  <si>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</si>
  <si>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</si>
  <si>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</si>
  <si>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</si>
  <si>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</si>
  <si>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</si>
  <si>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</si>
  <si>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</si>
  <si>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</si>
  <si>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</si>
  <si>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</si>
  <si>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</si>
  <si>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</si>
  <si>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</si>
  <si>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</si>
  <si>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</si>
  <si>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</si>
  <si>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</si>
  <si>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</si>
  <si>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</si>
  <si>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</si>
  <si>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</si>
  <si>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</si>
  <si>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</si>
  <si>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</si>
  <si>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</si>
  <si>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</si>
  <si>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</si>
  <si>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</si>
  <si>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</si>
  <si>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</si>
  <si>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</si>
  <si>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</si>
  <si>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</si>
  <si>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</si>
  <si>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</si>
  <si>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</si>
  <si>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</si>
  <si>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</si>
  <si>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</si>
  <si>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</si>
  <si>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</si>
  <si>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</si>
  <si>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</si>
  <si>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</si>
  <si>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</si>
  <si>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</si>
  <si>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</si>
  <si>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</si>
  <si>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</si>
  <si>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</si>
  <si>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</si>
  <si>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</si>
  <si>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</si>
  <si>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</si>
  <si>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</si>
  <si>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</si>
  <si>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</si>
  <si>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</si>
  <si>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</si>
  <si>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</si>
  <si>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</si>
  <si>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</si>
  <si>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</si>
  <si>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</si>
  <si>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</si>
  <si>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</si>
  <si>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</si>
  <si>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</si>
  <si>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</si>
  <si>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</si>
  <si>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</si>
  <si>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</si>
  <si>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</si>
  <si>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</si>
  <si>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</si>
  <si>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</si>
  <si>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</si>
  <si>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</si>
  <si>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</si>
  <si>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</si>
  <si>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</si>
  <si>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</si>
  <si>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</si>
  <si>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</si>
  <si>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</si>
  <si>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</si>
  <si>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</si>
  <si>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</si>
  <si>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</si>
  <si>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</si>
  <si>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</si>
  <si>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</si>
  <si>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</si>
  <si>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</si>
  <si>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</si>
  <si>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</si>
  <si>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</si>
  <si>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</si>
  <si>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</si>
  <si>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</si>
  <si>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</si>
  <si>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</si>
  <si>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</si>
  <si>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</si>
  <si>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</si>
  <si>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</si>
  <si>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</si>
  <si>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</si>
  <si>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</si>
  <si>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</si>
  <si>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</si>
  <si>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</si>
  <si>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</si>
  <si>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</si>
  <si>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</si>
  <si>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</si>
  <si>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</si>
  <si>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</si>
  <si>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</si>
  <si>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</si>
  <si>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</si>
  <si>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</si>
  <si>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</si>
  <si>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</si>
  <si>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</si>
  <si>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</si>
  <si>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</si>
  <si>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</si>
  <si>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</si>
  <si>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</si>
  <si>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</si>
  <si>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</si>
  <si>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</si>
  <si>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</si>
  <si>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</si>
  <si>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</si>
  <si>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</si>
  <si>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</si>
  <si>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</si>
  <si>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</si>
  <si>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</si>
  <si>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</si>
  <si>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</si>
  <si>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</si>
  <si>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</si>
  <si>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</si>
  <si>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</si>
  <si>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</si>
  <si>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</si>
  <si>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</si>
  <si>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</si>
  <si>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</si>
  <si>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</si>
  <si>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</si>
  <si>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</si>
  <si>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</si>
  <si>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</si>
  <si>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</si>
  <si>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</si>
  <si>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</si>
  <si>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</si>
  <si>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</si>
  <si>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</si>
  <si>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</si>
  <si>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</si>
  <si>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</si>
  <si>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</si>
  <si>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</si>
  <si>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</si>
  <si>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</si>
  <si>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</si>
  <si>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</si>
  <si>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</si>
  <si>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</si>
  <si>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</si>
  <si>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</si>
  <si>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</si>
  <si>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</si>
  <si>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</si>
  <si>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</si>
  <si>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</si>
  <si>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</si>
  <si>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</si>
  <si>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</si>
  <si>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</si>
  <si>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</si>
  <si>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</si>
  <si>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</si>
  <si>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</si>
  <si>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</si>
  <si>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</si>
  <si>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</si>
  <si>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</si>
  <si>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</si>
  <si>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</si>
  <si>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</si>
  <si>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</si>
  <si>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</si>
  <si>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</si>
  <si>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</si>
  <si>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</si>
  <si>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</si>
  <si>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</si>
  <si>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</si>
  <si>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</si>
  <si>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</si>
  <si>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</si>
  <si>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</si>
  <si>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</si>
  <si>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</si>
  <si>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</si>
  <si>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</si>
  <si>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</si>
  <si>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</si>
  <si>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</si>
  <si>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</si>
  <si>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</si>
  <si>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</si>
  <si>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</si>
  <si>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</si>
  <si>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</si>
  <si>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</si>
  <si>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</si>
  <si>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</si>
  <si>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</si>
  <si>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</si>
  <si>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</si>
  <si>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</si>
  <si>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</si>
  <si>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</si>
  <si>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</si>
  <si>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</si>
  <si>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</si>
  <si>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</si>
  <si>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</si>
  <si>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</si>
  <si>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</si>
  <si>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</si>
  <si>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</si>
  <si>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</si>
  <si>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</si>
  <si>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</si>
  <si>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</si>
  <si>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</si>
  <si>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</si>
  <si>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</si>
  <si>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</si>
  <si>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</si>
  <si>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</si>
  <si>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</si>
  <si>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</si>
  <si>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</si>
  <si>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</si>
  <si>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</si>
  <si>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</si>
  <si>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</si>
  <si>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</si>
  <si>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</si>
  <si>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</si>
  <si>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</si>
  <si>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</si>
  <si>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</si>
  <si>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</si>
  <si>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</si>
  <si>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</si>
  <si>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</si>
  <si>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</si>
  <si>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</si>
  <si>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</si>
  <si>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</si>
  <si>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</si>
  <si>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</si>
  <si>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</si>
  <si>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</si>
  <si>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</si>
  <si>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</si>
  <si>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</si>
  <si>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</si>
  <si>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</si>
  <si>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</si>
  <si>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</si>
  <si>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</si>
  <si>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</si>
  <si>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</si>
  <si>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</si>
  <si>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</si>
  <si>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</si>
  <si>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</si>
  <si>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</si>
  <si>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</si>
  <si>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</si>
  <si>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</si>
  <si>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</si>
  <si>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</si>
  <si>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</si>
  <si>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</si>
  <si>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</si>
  <si>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</si>
  <si>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</si>
  <si>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</si>
  <si>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</si>
  <si>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</si>
  <si>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</si>
  <si>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</si>
  <si>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</si>
  <si>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</si>
  <si>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</si>
  <si>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</si>
  <si>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</si>
  <si>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</si>
  <si>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</si>
  <si>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</si>
  <si>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</si>
  <si>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</si>
  <si>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</si>
  <si>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</si>
  <si>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</si>
  <si>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</si>
  <si>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</si>
  <si>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</si>
  <si>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</si>
  <si>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</si>
  <si>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</si>
  <si>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</si>
  <si>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</si>
  <si>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</si>
  <si>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</si>
  <si>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</si>
  <si>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</si>
  <si>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</si>
  <si>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</si>
  <si>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</si>
  <si>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</si>
  <si>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</si>
  <si>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</si>
  <si>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</si>
  <si>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</si>
  <si>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</si>
  <si>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</si>
  <si>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</si>
  <si>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</si>
  <si>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</si>
  <si>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</si>
  <si>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</si>
  <si>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</si>
  <si>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</si>
  <si>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</si>
  <si>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</si>
  <si>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</si>
  <si>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</si>
  <si>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</si>
  <si>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</si>
  <si>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</si>
  <si>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</si>
  <si>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</si>
  <si>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</si>
  <si>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</si>
  <si>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</si>
  <si>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</si>
  <si>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</si>
  <si>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</si>
  <si>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</si>
  <si>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</si>
  <si>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</si>
  <si>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</si>
  <si>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</si>
  <si>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</si>
  <si>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</si>
  <si>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</si>
  <si>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</si>
  <si>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</si>
  <si>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</si>
  <si>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</si>
  <si>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</si>
  <si>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</si>
  <si>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</si>
  <si>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</si>
  <si>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</si>
  <si>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</si>
  <si>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</si>
  <si>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</si>
  <si>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</si>
  <si>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</si>
  <si>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</si>
  <si>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</si>
  <si>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</si>
  <si>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</si>
  <si>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</si>
  <si>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</si>
  <si>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</si>
  <si>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</si>
  <si>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</si>
  <si>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</si>
  <si>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</si>
  <si>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</si>
  <si>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</si>
  <si>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</si>
  <si>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</si>
  <si>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</si>
  <si>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</si>
  <si>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</si>
  <si>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</si>
  <si>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</si>
  <si>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</si>
  <si>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</si>
  <si>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</si>
  <si>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</si>
  <si>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</si>
  <si>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</si>
  <si>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</si>
  <si>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</si>
  <si>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</si>
  <si>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</si>
  <si>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</si>
  <si>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</si>
  <si>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</si>
  <si>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</si>
  <si>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</si>
  <si>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</si>
  <si>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</si>
  <si>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</si>
  <si>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</si>
  <si>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</si>
  <si>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</si>
  <si>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</si>
  <si>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</si>
  <si>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</si>
  <si>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</si>
  <si>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</si>
  <si>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</si>
  <si>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</si>
  <si>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</si>
  <si>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</si>
  <si>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</si>
  <si>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</si>
  <si>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</si>
  <si>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</si>
  <si>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</si>
  <si>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</si>
  <si>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</si>
  <si>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</si>
  <si>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</si>
  <si>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</si>
  <si>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</si>
  <si>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</si>
  <si>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</si>
  <si>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</si>
  <si>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</si>
  <si>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</si>
  <si>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</si>
  <si>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</si>
  <si>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</si>
  <si>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</si>
  <si>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</si>
  <si>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</si>
  <si>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</si>
  <si>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</si>
  <si>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</si>
  <si>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</si>
  <si>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</si>
  <si>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</si>
  <si>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</si>
  <si>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</si>
  <si>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</si>
  <si>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</si>
  <si>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</si>
  <si>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</si>
  <si>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</si>
  <si>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</si>
  <si>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</si>
  <si>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</si>
  <si>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</si>
  <si>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</si>
  <si>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</si>
  <si>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</si>
  <si>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</si>
  <si>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</si>
  <si>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</si>
  <si>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</si>
  <si>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</si>
  <si>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</si>
  <si>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</si>
  <si>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</si>
  <si>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</si>
  <si>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</si>
  <si>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</si>
  <si>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</si>
  <si>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</si>
  <si>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</si>
  <si>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</si>
  <si>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</si>
  <si>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</si>
  <si>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</si>
  <si>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</si>
  <si>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</si>
  <si>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</si>
  <si>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</si>
  <si>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</si>
  <si>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</si>
  <si>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</si>
  <si>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</si>
  <si>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</si>
  <si>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</si>
  <si>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</si>
  <si>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</si>
  <si>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</si>
  <si>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</si>
  <si>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</si>
  <si>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</si>
  <si>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</si>
  <si>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</si>
  <si>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</si>
  <si>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</si>
  <si>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</si>
  <si>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</si>
  <si>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</si>
  <si>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</si>
  <si>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</si>
  <si>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</si>
  <si>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</si>
  <si>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</si>
  <si>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</si>
  <si>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</si>
  <si>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</si>
  <si>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</si>
  <si>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</si>
  <si>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</si>
  <si>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</si>
  <si>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</si>
  <si>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</si>
  <si>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</si>
  <si>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</si>
  <si>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</si>
  <si>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</si>
  <si>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</si>
  <si>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</si>
  <si>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</si>
  <si>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</si>
  <si>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</si>
  <si>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</si>
  <si>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</si>
  <si>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</si>
  <si>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</si>
  <si>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</si>
  <si>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</si>
  <si>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</si>
  <si>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</si>
  <si>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</si>
  <si>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</si>
  <si>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</si>
  <si>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</si>
  <si>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</si>
  <si>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</si>
  <si>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</si>
  <si>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</si>
  <si>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</si>
  <si>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</si>
  <si>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</si>
  <si>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</si>
  <si>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</si>
  <si>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</si>
  <si>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</si>
  <si>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</si>
  <si>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</si>
  <si>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</si>
  <si>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</si>
  <si>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</si>
  <si>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</si>
  <si>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</si>
  <si>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</si>
  <si>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</si>
  <si>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</si>
  <si>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</si>
  <si>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</si>
  <si>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</si>
  <si>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</si>
  <si>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</si>
  <si>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</si>
  <si>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</si>
  <si>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</si>
  <si>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</si>
  <si>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</si>
  <si>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</si>
  <si>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</si>
  <si>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</si>
  <si>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</si>
  <si>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</si>
  <si>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</si>
  <si>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</si>
  <si>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</si>
  <si>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</si>
  <si>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</si>
  <si>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</si>
  <si>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</si>
  <si>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</si>
  <si>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</si>
  <si>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</si>
  <si>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</si>
  <si>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</si>
  <si>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</si>
  <si>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</si>
  <si>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</si>
  <si>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</si>
  <si>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</si>
  <si>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</si>
  <si>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</si>
  <si>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</si>
  <si>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</si>
  <si>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</si>
  <si>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</si>
  <si>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</si>
  <si>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</si>
  <si>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</si>
  <si>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</si>
  <si>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</si>
  <si>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</si>
  <si>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</si>
  <si>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</si>
  <si>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</si>
  <si>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</si>
  <si>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</si>
  <si>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</si>
  <si>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</si>
  <si>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</si>
  <si>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</si>
  <si>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</si>
  <si>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</si>
  <si>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</si>
  <si>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</si>
  <si>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</si>
  <si>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</si>
  <si>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</si>
  <si>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</si>
  <si>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</si>
  <si>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</si>
  <si>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</si>
  <si>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</si>
  <si>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</si>
  <si>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</si>
  <si>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</si>
  <si>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</si>
  <si>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</si>
  <si>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</si>
  <si>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</si>
  <si>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</si>
  <si>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</si>
  <si>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</si>
  <si>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</si>
  <si>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</si>
  <si>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</si>
  <si>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</si>
  <si>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</si>
  <si>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</si>
  <si>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</si>
  <si>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</si>
  <si>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</si>
  <si>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</si>
  <si>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</si>
  <si>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</si>
  <si>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</si>
  <si>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</si>
  <si>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</si>
  <si>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</si>
  <si>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</si>
  <si>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</si>
  <si>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</si>
  <si>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</si>
  <si>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</si>
  <si>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</si>
  <si>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</si>
  <si>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</si>
  <si>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</si>
  <si>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</si>
  <si>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</si>
  <si>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</si>
  <si>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</si>
  <si>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</si>
  <si>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</si>
  <si>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</si>
  <si>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</si>
  <si>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</si>
  <si>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</si>
  <si>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</si>
  <si>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</si>
  <si>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</si>
  <si>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</si>
  <si>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</si>
  <si>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</si>
  <si>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</si>
  <si>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</si>
  <si>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</si>
  <si>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</si>
  <si>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</si>
  <si>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</si>
  <si>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</si>
  <si>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</si>
  <si>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</si>
  <si>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</si>
  <si>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</si>
  <si>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</si>
  <si>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</si>
  <si>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</si>
  <si>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</si>
  <si>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</si>
  <si>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</si>
  <si>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</si>
  <si>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</si>
  <si>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</si>
  <si>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</si>
  <si>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</si>
  <si>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</si>
  <si>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</si>
  <si>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</si>
  <si>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</si>
  <si>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</si>
  <si>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</si>
  <si>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</si>
  <si>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</si>
  <si>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</si>
  <si>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</si>
  <si>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</si>
  <si>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</si>
  <si>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</si>
  <si>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</si>
  <si>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</si>
  <si>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</si>
  <si>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</si>
  <si>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</si>
  <si>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</si>
  <si>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</si>
  <si>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</si>
  <si>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</si>
  <si>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</si>
  <si>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</si>
  <si>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</si>
  <si>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</si>
  <si>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</si>
  <si>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</si>
  <si>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</si>
  <si>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</si>
  <si>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</si>
  <si>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</si>
  <si>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</si>
  <si>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</si>
  <si>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</si>
  <si>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</si>
  <si>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</si>
  <si>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</si>
  <si>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</si>
  <si>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</si>
  <si>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</si>
  <si>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</si>
  <si>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</si>
  <si>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</si>
  <si>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</si>
  <si>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</si>
  <si>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</si>
  <si>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</si>
  <si>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</si>
  <si>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</si>
  <si>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</si>
  <si>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</si>
  <si>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</si>
  <si>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</si>
  <si>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</si>
  <si>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</si>
  <si>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</si>
  <si>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</si>
  <si>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</si>
  <si>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</si>
  <si>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</si>
  <si>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</si>
  <si>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</si>
  <si>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</si>
  <si>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</si>
  <si>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</si>
  <si>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</si>
  <si>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</si>
  <si>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</si>
  <si>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</si>
  <si>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</si>
  <si>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</si>
  <si>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</si>
  <si>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</si>
  <si>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</si>
  <si>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</si>
  <si>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</si>
  <si>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</si>
  <si>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</si>
  <si>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</si>
  <si>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</si>
  <si>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</si>
  <si>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</si>
  <si>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</si>
  <si>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</si>
  <si>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</si>
  <si>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</si>
  <si>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</si>
  <si>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</si>
  <si>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</si>
  <si>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</si>
  <si>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</si>
  <si>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</si>
  <si>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</si>
  <si>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</si>
  <si>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</si>
  <si>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</si>
  <si>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</si>
  <si>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</si>
  <si>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</si>
  <si>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</si>
  <si>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</si>
  <si>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</si>
  <si>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</si>
  <si>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</si>
  <si>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</si>
  <si>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</si>
  <si>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</si>
  <si>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</si>
  <si>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</si>
  <si>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</si>
  <si>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</si>
  <si>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</si>
  <si>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</si>
  <si>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</si>
  <si>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</si>
  <si>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</si>
  <si>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</si>
  <si>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</si>
  <si>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</si>
  <si>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</si>
  <si>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</si>
  <si>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</si>
  <si>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</si>
  <si>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</si>
  <si>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</si>
  <si>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</si>
  <si>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</si>
  <si>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</si>
  <si>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</si>
  <si>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</si>
  <si>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</si>
  <si>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</si>
  <si>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</si>
  <si>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</si>
  <si>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</si>
  <si>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</si>
  <si>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</si>
  <si>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</si>
  <si>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</si>
  <si>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</si>
  <si>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</si>
  <si>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</si>
  <si>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</si>
  <si>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</si>
  <si>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</si>
  <si>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</si>
  <si>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</si>
  <si>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</si>
  <si>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</si>
  <si>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</si>
  <si>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</si>
  <si>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</si>
  <si>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</si>
  <si>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</si>
  <si>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</si>
  <si>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</si>
  <si>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</si>
  <si>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</si>
  <si>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</si>
  <si>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</si>
  <si>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</si>
  <si>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</si>
  <si>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</si>
  <si>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</si>
  <si>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</si>
  <si>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</si>
  <si>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</si>
  <si>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</si>
  <si>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</si>
  <si>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</si>
  <si>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</si>
  <si>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</si>
  <si>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</si>
  <si>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</si>
  <si>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</si>
  <si>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</si>
  <si>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</si>
  <si>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</si>
  <si>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</si>
  <si>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</si>
  <si>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</si>
  <si>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</si>
  <si>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</si>
  <si>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</si>
  <si>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</si>
  <si>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</si>
  <si>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</si>
  <si>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</si>
  <si>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</si>
  <si>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</si>
  <si>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</si>
  <si>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</si>
  <si>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</si>
  <si>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</si>
  <si>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</si>
  <si>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</si>
  <si>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</si>
  <si>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</si>
  <si>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</si>
  <si>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</si>
  <si>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</si>
  <si>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</si>
  <si>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</si>
  <si>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</si>
  <si>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</si>
  <si>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</si>
  <si>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</si>
  <si>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</si>
  <si>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</si>
  <si>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</si>
  <si>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</si>
  <si>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</si>
  <si>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</si>
  <si>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</si>
  <si>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</si>
  <si>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</si>
  <si>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</si>
  <si>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</si>
  <si>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</si>
  <si>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</si>
  <si>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</si>
  <si>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</si>
  <si>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</si>
  <si>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</si>
  <si>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</si>
  <si>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</si>
  <si>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</si>
  <si>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</si>
  <si>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</si>
  <si>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</si>
  <si>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</si>
  <si>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</si>
  <si>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</si>
  <si>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</si>
  <si>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</si>
  <si>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</si>
  <si>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</si>
  <si>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</si>
  <si>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</si>
  <si>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</si>
  <si>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</si>
  <si>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</si>
  <si>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</si>
  <si>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</si>
  <si>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</si>
  <si>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</si>
  <si>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</si>
  <si>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</si>
  <si>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</si>
  <si>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</si>
  <si>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</si>
  <si>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</si>
  <si>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</si>
  <si>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</si>
  <si>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</si>
  <si>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</si>
  <si>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</si>
  <si>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</si>
  <si>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</si>
  <si>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</si>
  <si>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</si>
  <si>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</si>
  <si>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</si>
  <si>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</si>
  <si>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</si>
  <si>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</si>
  <si>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</si>
  <si>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</si>
  <si>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</si>
  <si>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</si>
  <si>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</si>
  <si>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</si>
  <si>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</si>
  <si>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</si>
  <si>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</si>
  <si>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</si>
  <si>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</si>
  <si>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</si>
  <si>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</si>
  <si>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</si>
  <si>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</si>
  <si>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</si>
  <si>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</si>
  <si>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</si>
  <si>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</si>
  <si>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</si>
  <si>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</si>
  <si>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</si>
  <si>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</si>
  <si>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</si>
  <si>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</si>
  <si>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</si>
  <si>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</si>
  <si>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</si>
  <si>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</si>
  <si>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</si>
  <si>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</si>
  <si>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</si>
  <si>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</si>
  <si>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</si>
  <si>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</si>
  <si>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</si>
  <si>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</si>
  <si>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</si>
  <si>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</si>
  <si>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</si>
  <si>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</si>
  <si>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</si>
  <si>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</si>
  <si>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</si>
  <si>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</si>
  <si>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</si>
  <si>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</si>
  <si>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</si>
  <si>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</si>
  <si>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</si>
  <si>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</si>
  <si>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</si>
  <si>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</si>
  <si>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</si>
  <si>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</si>
  <si>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</si>
  <si>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</si>
  <si>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</si>
  <si>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</si>
  <si>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</si>
  <si>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</si>
  <si>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</si>
  <si>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</si>
  <si>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</si>
  <si>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</si>
  <si>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</si>
  <si>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</si>
  <si>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</si>
  <si>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</si>
  <si>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</si>
  <si>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</si>
  <si>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</si>
  <si>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</si>
  <si>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</si>
  <si>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</si>
  <si>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</si>
  <si>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</si>
  <si>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</si>
  <si>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</si>
  <si>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</si>
  <si>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</si>
  <si>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</si>
  <si>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</si>
  <si>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</si>
  <si>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</si>
  <si>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</si>
  <si>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</si>
  <si>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</si>
  <si>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</si>
  <si>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</si>
  <si>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</si>
  <si>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</si>
  <si>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</si>
  <si>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</si>
  <si>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</si>
  <si>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</si>
  <si>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</si>
  <si>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</si>
  <si>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</si>
  <si>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</si>
  <si>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</si>
  <si>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</si>
  <si>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</si>
  <si>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</si>
  <si>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</si>
  <si>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</si>
  <si>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</si>
  <si>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</si>
  <si>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</si>
  <si>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</si>
  <si>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</si>
  <si>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</si>
  <si>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</si>
  <si>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</si>
  <si>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</si>
  <si>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</si>
  <si>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</si>
  <si>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</si>
  <si>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</si>
  <si>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</si>
  <si>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</si>
  <si>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</si>
  <si>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</si>
  <si>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</si>
  <si>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</si>
  <si>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</si>
  <si>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</si>
  <si>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</si>
  <si>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</si>
  <si>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</si>
  <si>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</si>
  <si>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</si>
  <si>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</si>
  <si>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</si>
  <si>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</si>
  <si>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</si>
  <si>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</si>
  <si>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</si>
  <si>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</si>
  <si>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</si>
  <si>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</si>
  <si>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</si>
  <si>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</si>
  <si>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</si>
  <si>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</si>
  <si>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</si>
  <si>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</si>
  <si>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</si>
  <si>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</si>
  <si>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</si>
  <si>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</si>
  <si>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</si>
  <si>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</si>
  <si>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</si>
  <si>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</si>
  <si>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</si>
  <si>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</si>
  <si>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</si>
  <si>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</si>
  <si>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</si>
  <si>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</si>
  <si>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</si>
  <si>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</si>
  <si>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</si>
  <si>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</si>
  <si>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</si>
  <si>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</si>
  <si>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</si>
  <si>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</si>
  <si>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</si>
  <si>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</si>
  <si>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</si>
  <si>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</si>
  <si>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</si>
  <si>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</si>
  <si>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</si>
  <si>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</si>
  <si>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</si>
  <si>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</si>
  <si>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</si>
  <si>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</si>
  <si>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</si>
  <si>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</si>
  <si>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</si>
  <si>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</si>
  <si>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</si>
  <si>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</si>
  <si>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</si>
  <si>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</si>
  <si>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</si>
  <si>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</si>
  <si>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</si>
  <si>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</si>
  <si>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</si>
  <si>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</si>
  <si>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</si>
  <si>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</si>
  <si>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</si>
  <si>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</si>
  <si>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</si>
  <si>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</si>
  <si>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</si>
  <si>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</si>
  <si>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</si>
  <si>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</si>
  <si>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</si>
  <si>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</si>
  <si>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</si>
  <si>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</si>
  <si>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</si>
  <si>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</si>
  <si>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</si>
  <si>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</si>
  <si>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</si>
  <si>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</si>
  <si>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</si>
  <si>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</si>
  <si>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</si>
  <si>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</si>
  <si>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</si>
  <si>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</si>
  <si>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</si>
  <si>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</si>
  <si>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</si>
  <si>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</si>
  <si>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</si>
  <si>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</si>
  <si>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</si>
  <si>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</si>
  <si>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</si>
  <si>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</si>
  <si>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</si>
  <si>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</si>
  <si>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</si>
  <si>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</si>
  <si>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</si>
  <si>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</si>
  <si>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</si>
  <si>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</si>
  <si>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</si>
  <si>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</si>
  <si>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</si>
  <si>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</si>
  <si>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</si>
  <si>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</si>
  <si>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</si>
  <si>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</si>
  <si>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</si>
  <si>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</si>
  <si>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</si>
  <si>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</si>
  <si>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</si>
  <si>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</si>
  <si>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</si>
  <si>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</si>
  <si>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</si>
  <si>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</si>
  <si>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</si>
  <si>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</si>
  <si>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</si>
  <si>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</si>
  <si>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</si>
  <si>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</si>
  <si>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</si>
  <si>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</si>
  <si>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</si>
  <si>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</si>
  <si>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</si>
  <si>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</si>
  <si>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</si>
  <si>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</si>
  <si>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</si>
  <si>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</si>
  <si>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</si>
  <si>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</si>
  <si>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</si>
  <si>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</si>
  <si>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</si>
  <si>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</si>
  <si>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</si>
  <si>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</si>
  <si>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</si>
  <si>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</si>
  <si>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</si>
  <si>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</si>
  <si>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</si>
  <si>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</si>
  <si>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</si>
  <si>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</si>
  <si>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</si>
  <si>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</si>
  <si>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</si>
  <si>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</si>
  <si>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</si>
  <si>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</si>
  <si>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</si>
  <si>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</si>
  <si>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</si>
  <si>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</si>
  <si>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</si>
  <si>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</si>
  <si>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</si>
  <si>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</si>
  <si>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</si>
  <si>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</si>
  <si>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</si>
  <si>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</si>
  <si>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</si>
  <si>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</si>
  <si>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</si>
  <si>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</si>
  <si>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</si>
  <si>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</si>
  <si>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</si>
  <si>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</si>
  <si>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</si>
  <si>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</si>
  <si>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</si>
  <si>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</si>
  <si>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</si>
  <si>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</si>
  <si>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</si>
  <si>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</si>
  <si>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</si>
  <si>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</si>
  <si>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</si>
  <si>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</si>
  <si>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</si>
  <si>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</si>
  <si>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</si>
  <si>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</si>
  <si>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</si>
  <si>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</si>
  <si>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</si>
  <si>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</si>
  <si>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</si>
  <si>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</si>
  <si>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</si>
  <si>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</si>
  <si>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</si>
  <si>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</si>
  <si>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</si>
  <si>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</si>
  <si>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</si>
  <si>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</si>
  <si>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</si>
  <si>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</si>
  <si>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</si>
  <si>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</si>
  <si>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</si>
  <si>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</si>
  <si>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</si>
  <si>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</si>
  <si>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</si>
  <si>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</si>
  <si>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</si>
  <si>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</si>
  <si>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</si>
  <si>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</si>
  <si>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</si>
  <si>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</si>
  <si>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</si>
  <si>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</si>
  <si>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</si>
  <si>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</si>
  <si>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</si>
  <si>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</si>
  <si>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</si>
  <si>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</si>
  <si>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</si>
  <si>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</si>
  <si>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</si>
  <si>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</si>
  <si>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</si>
  <si>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</si>
  <si>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</si>
  <si>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</si>
  <si>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</si>
  <si>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</si>
  <si>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</si>
  <si>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</si>
  <si>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</si>
  <si>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</si>
  <si>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</si>
  <si>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</si>
  <si>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</si>
  <si>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</si>
  <si>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</si>
  <si>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</si>
  <si>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</si>
  <si>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</si>
  <si>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</si>
  <si>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</si>
  <si>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</si>
  <si>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</si>
  <si>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</si>
  <si>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</si>
  <si>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</si>
  <si>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</si>
  <si>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</si>
  <si>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</si>
  <si>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</si>
  <si>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</si>
  <si>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</si>
  <si>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</si>
  <si>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</si>
  <si>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</si>
  <si>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</si>
  <si>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</si>
  <si>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</si>
  <si>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</si>
  <si>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</si>
  <si>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</si>
  <si>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</si>
  <si>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</si>
  <si>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</si>
  <si>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</si>
  <si>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</si>
  <si>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</si>
  <si>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</si>
  <si>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</si>
  <si>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</si>
  <si>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</si>
  <si>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</si>
  <si>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</si>
  <si>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</si>
  <si>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</si>
  <si>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</si>
  <si>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</si>
  <si>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</si>
  <si>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</si>
  <si>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</si>
  <si>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</si>
  <si>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</si>
  <si>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</si>
  <si>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</si>
  <si>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</si>
  <si>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</si>
  <si>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</si>
  <si>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</si>
  <si>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</si>
  <si>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</si>
  <si>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</si>
  <si>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</si>
  <si>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</si>
  <si>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</si>
  <si>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</si>
  <si>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</si>
  <si>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</si>
  <si>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</si>
  <si>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</si>
  <si>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</si>
  <si>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</si>
  <si>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</si>
  <si>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</si>
  <si>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</si>
  <si>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</si>
  <si>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</si>
  <si>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</si>
  <si>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</si>
  <si>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</si>
  <si>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</si>
  <si>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</si>
  <si>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</si>
  <si>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</si>
  <si>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</si>
  <si>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</si>
  <si>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</si>
  <si>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</si>
  <si>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</si>
  <si>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</si>
  <si>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</si>
  <si>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</si>
  <si>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</si>
  <si>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</si>
  <si>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</si>
  <si>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</si>
  <si>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</si>
  <si>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</si>
  <si>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</si>
  <si>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</si>
  <si>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</si>
  <si>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</si>
  <si>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</si>
  <si>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</si>
  <si>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</si>
  <si>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</si>
  <si>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</si>
  <si>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</si>
  <si>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</si>
  <si>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</si>
  <si>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</si>
  <si>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</si>
  <si>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</si>
  <si>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</si>
  <si>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</si>
  <si>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</si>
  <si>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</si>
  <si>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</si>
  <si>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</si>
  <si>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</si>
  <si>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</si>
  <si>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</si>
  <si>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</si>
  <si>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</si>
  <si>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</si>
  <si>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</si>
  <si>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</si>
  <si>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</si>
  <si>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</si>
  <si>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</si>
  <si>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</si>
  <si>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</si>
  <si>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</si>
  <si>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</si>
  <si>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</si>
  <si>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</si>
  <si>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</si>
  <si>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</si>
  <si>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</si>
  <si>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</si>
  <si>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</si>
  <si>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</si>
  <si>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</si>
  <si>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</si>
  <si>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</si>
  <si>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</si>
  <si>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</si>
  <si>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</si>
  <si>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</si>
  <si>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</si>
  <si>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</si>
  <si>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</si>
  <si>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</si>
  <si>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</si>
  <si>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</si>
  <si>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</si>
  <si>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</si>
  <si>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</si>
  <si>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</si>
  <si>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</si>
  <si>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</si>
  <si>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</si>
  <si>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</si>
  <si>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</si>
  <si>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</si>
  <si>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</si>
  <si>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</si>
  <si>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</si>
  <si>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</si>
  <si>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</si>
  <si>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</si>
  <si>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</si>
  <si>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</si>
  <si>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</si>
  <si>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</si>
  <si>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</si>
  <si>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</si>
  <si>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</si>
  <si>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</si>
  <si>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</si>
  <si>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</si>
  <si>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</si>
  <si>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</si>
  <si>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</si>
  <si>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</si>
  <si>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</si>
  <si>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</si>
  <si>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</si>
  <si>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</si>
  <si>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</si>
  <si>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</si>
  <si>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</si>
  <si>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</si>
  <si>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</si>
  <si>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</si>
  <si>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</si>
  <si>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</si>
  <si>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</si>
  <si>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</si>
  <si>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</si>
  <si>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</si>
  <si>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</si>
  <si>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</si>
  <si>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</si>
  <si>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</si>
  <si>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</si>
  <si>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</si>
  <si>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</si>
  <si>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</si>
  <si>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</si>
  <si>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</si>
  <si>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</si>
  <si>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</si>
  <si>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</si>
  <si>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</si>
  <si>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</si>
  <si>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</si>
  <si>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</si>
  <si>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</si>
  <si>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</si>
  <si>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</si>
  <si>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</si>
  <si>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</si>
  <si>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</si>
  <si>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</si>
  <si>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</si>
  <si>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</si>
  <si>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</si>
  <si>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</si>
  <si>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</si>
  <si>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</si>
  <si>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</si>
  <si>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</si>
  <si>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</si>
  <si>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</si>
  <si>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</si>
  <si>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</si>
  <si>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</si>
  <si>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</si>
  <si>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</si>
  <si>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</si>
  <si>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</si>
  <si>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</si>
  <si>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</si>
  <si>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</si>
  <si>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</si>
  <si>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</si>
  <si>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</si>
  <si>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</si>
  <si>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</si>
  <si>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</si>
  <si>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</si>
  <si>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</si>
  <si>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</si>
  <si>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</si>
  <si>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</si>
  <si>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</si>
  <si>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</si>
  <si>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</si>
  <si>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</si>
  <si>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</si>
  <si>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</si>
  <si>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</si>
  <si>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</si>
  <si>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</si>
  <si>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</si>
  <si>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</si>
  <si>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</si>
  <si>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</si>
  <si>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</si>
  <si>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</si>
  <si>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</si>
  <si>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</si>
  <si>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</si>
  <si>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</si>
  <si>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</si>
  <si>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</si>
  <si>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</si>
  <si>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</si>
  <si>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</si>
  <si>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</si>
  <si>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</si>
  <si>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</si>
  <si>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</si>
  <si>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</si>
  <si>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</si>
  <si>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</si>
  <si>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</si>
  <si>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</si>
  <si>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</si>
  <si>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</si>
  <si>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</si>
  <si>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</si>
  <si>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</si>
  <si>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</si>
  <si>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</si>
  <si>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</si>
  <si>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</si>
  <si>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</si>
  <si>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</si>
  <si>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</si>
  <si>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</si>
  <si>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</si>
  <si>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</si>
  <si>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</si>
  <si>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</si>
  <si>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</si>
  <si>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</si>
  <si>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</si>
  <si>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</si>
  <si>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</si>
  <si>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</si>
  <si>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</si>
  <si>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</si>
  <si>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</si>
  <si>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</si>
  <si>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</si>
  <si>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</si>
  <si>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</si>
  <si>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</si>
  <si>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</si>
  <si>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</si>
  <si>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</si>
  <si>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</si>
  <si>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</si>
  <si>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</si>
  <si>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</si>
  <si>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</si>
  <si>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</si>
  <si>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</si>
  <si>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</si>
  <si>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</si>
  <si>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</si>
  <si>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</si>
  <si>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</si>
  <si>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</si>
  <si>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</si>
  <si>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</si>
  <si>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</si>
  <si>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</si>
  <si>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</si>
  <si>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</si>
  <si>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</si>
  <si>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</si>
  <si>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</si>
  <si>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</si>
  <si>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</si>
  <si>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</si>
  <si>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</si>
  <si>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</si>
  <si>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</si>
  <si>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</si>
  <si>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</si>
  <si>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</si>
  <si>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</si>
  <si>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</si>
  <si>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</si>
  <si>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</si>
  <si>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</si>
  <si>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</si>
  <si>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</si>
  <si>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</si>
  <si>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</si>
  <si>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</si>
  <si>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</si>
  <si>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</si>
  <si>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</si>
  <si>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</si>
  <si>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</si>
  <si>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</si>
  <si>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</si>
  <si>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</si>
  <si>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</si>
  <si>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</si>
  <si>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</si>
  <si>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</si>
  <si>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</si>
  <si>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</si>
  <si>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</si>
  <si>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</si>
  <si>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</si>
  <si>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</si>
  <si>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</si>
  <si>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</si>
  <si>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</si>
  <si>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</si>
  <si>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</si>
  <si>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</si>
  <si>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</si>
  <si>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</si>
  <si>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</si>
  <si>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</si>
  <si>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</si>
  <si>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</si>
  <si>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</si>
  <si>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</si>
  <si>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</si>
  <si>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</si>
  <si>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</si>
  <si>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</si>
  <si>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</si>
  <si>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</si>
  <si>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</si>
  <si>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</si>
  <si>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</si>
  <si>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</si>
  <si>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</si>
  <si>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</si>
  <si>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</si>
  <si>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</si>
  <si>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</si>
  <si>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</si>
  <si>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</si>
  <si>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</si>
  <si>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</si>
  <si>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</si>
  <si>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</si>
  <si>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</si>
  <si>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</si>
  <si>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</si>
  <si>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</si>
  <si>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</si>
  <si>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</si>
  <si>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</si>
  <si>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</si>
  <si>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</si>
  <si>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</si>
  <si>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</si>
  <si>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</si>
  <si>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</si>
  <si>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</si>
  <si>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</si>
  <si>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</si>
  <si>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</si>
  <si>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</si>
  <si>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</si>
  <si>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</si>
  <si>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</si>
  <si>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</si>
  <si>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</si>
  <si>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</si>
  <si>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</si>
  <si>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</si>
  <si>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</si>
  <si>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</si>
  <si>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</si>
  <si>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</si>
  <si>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</si>
  <si>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</si>
  <si>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</si>
  <si>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</si>
  <si>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</si>
  <si>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</si>
  <si>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</si>
  <si>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</si>
  <si>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</si>
  <si>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</si>
  <si>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</si>
  <si>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</si>
  <si>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</si>
  <si>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</si>
  <si>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</si>
  <si>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</si>
  <si>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</si>
  <si>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</si>
  <si>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</si>
  <si>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</si>
  <si>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</si>
  <si>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</si>
  <si>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</si>
  <si>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</si>
  <si>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</si>
  <si>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</si>
  <si>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</si>
  <si>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</si>
  <si>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</si>
  <si>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</si>
  <si>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</si>
  <si>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</si>
  <si>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</si>
  <si>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</si>
  <si>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</si>
  <si>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</si>
  <si>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</si>
  <si>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</si>
  <si>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</si>
  <si>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</si>
  <si>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</si>
  <si>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</si>
  <si>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</si>
  <si>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</si>
  <si>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</si>
  <si>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</si>
  <si>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</si>
  <si>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</si>
  <si>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</si>
  <si>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</si>
  <si>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</si>
  <si>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</si>
  <si>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</si>
  <si>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</si>
  <si>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</si>
  <si>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</si>
  <si>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</si>
  <si>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</si>
  <si>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</si>
  <si>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</si>
  <si>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</si>
  <si>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</si>
  <si>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</si>
  <si>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</si>
  <si>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</si>
  <si>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</si>
  <si>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</si>
  <si>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</si>
  <si>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</si>
  <si>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</si>
  <si>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</si>
  <si>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</si>
  <si>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</si>
  <si>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</si>
  <si>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</si>
  <si>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</si>
  <si>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</si>
  <si>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</si>
  <si>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</si>
  <si>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</si>
  <si>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</si>
  <si>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</si>
  <si>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</si>
  <si>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</si>
  <si>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</si>
  <si>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</si>
  <si>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</si>
  <si>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</si>
  <si>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</si>
  <si>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</si>
  <si>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</si>
  <si>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</si>
  <si>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</si>
  <si>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</si>
  <si>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</si>
  <si>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</si>
  <si>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</si>
  <si>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</si>
  <si>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</si>
  <si>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</si>
  <si>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</si>
  <si>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</si>
  <si>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</si>
  <si>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</si>
  <si>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</si>
  <si>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</si>
  <si>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</si>
  <si>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</si>
  <si>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</si>
  <si>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</si>
  <si>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</si>
  <si>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</si>
  <si>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</si>
  <si>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</si>
  <si>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</si>
  <si>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</si>
  <si>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</si>
  <si>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</si>
  <si>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</si>
  <si>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</si>
  <si>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</si>
  <si>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</si>
  <si>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</si>
  <si>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</si>
  <si>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</si>
  <si>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</si>
  <si>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</si>
  <si>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</si>
  <si>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</si>
  <si>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</si>
  <si>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</si>
  <si>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</si>
  <si>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</si>
  <si>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</si>
  <si>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</si>
  <si>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</si>
  <si>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</si>
  <si>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</si>
  <si>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</si>
  <si>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</si>
  <si>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</si>
  <si>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</si>
  <si>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</si>
  <si>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</si>
  <si>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</si>
  <si>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</si>
  <si>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</si>
  <si>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</si>
  <si>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</si>
  <si>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</si>
  <si>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</si>
  <si>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</si>
  <si>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</si>
  <si>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</si>
  <si>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</si>
  <si>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</si>
  <si>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</si>
  <si>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</si>
  <si>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</si>
  <si>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</si>
  <si>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</si>
  <si>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</si>
  <si>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</si>
  <si>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</si>
  <si>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</si>
  <si>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</si>
  <si>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</si>
  <si>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</si>
  <si>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</si>
  <si>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</si>
  <si>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</si>
  <si>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</si>
  <si>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</si>
  <si>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</si>
  <si>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</si>
  <si>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</si>
  <si>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</si>
  <si>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</si>
  <si>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</si>
  <si>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</si>
  <si>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</si>
  <si>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</si>
  <si>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</si>
  <si>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</si>
  <si>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</si>
  <si>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</si>
  <si>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</si>
  <si>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</si>
  <si>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</si>
  <si>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</si>
  <si>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</si>
  <si>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</si>
  <si>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</si>
  <si>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</si>
  <si>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</si>
  <si>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</si>
  <si>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</si>
  <si>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</si>
  <si>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</si>
  <si>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</si>
  <si>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</si>
  <si>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</si>
  <si>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</si>
  <si>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</si>
  <si>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</si>
  <si>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</si>
  <si>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</si>
  <si>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</si>
  <si>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</si>
  <si>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</si>
  <si>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</si>
  <si>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</si>
  <si>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</si>
  <si>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</si>
  <si>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</si>
  <si>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</si>
  <si>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</si>
  <si>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</si>
  <si>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</si>
  <si>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</si>
  <si>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</si>
  <si>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</si>
  <si>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</si>
  <si>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</si>
  <si>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</si>
  <si>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</si>
  <si>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</si>
  <si>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</si>
  <si>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</si>
  <si>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</si>
  <si>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</si>
  <si>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</si>
  <si>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</si>
  <si>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</si>
  <si>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</si>
  <si>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</si>
  <si>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</si>
  <si>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</si>
  <si>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</si>
  <si>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</si>
  <si>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</si>
  <si>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</si>
  <si>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</si>
  <si>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</si>
  <si>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</si>
  <si>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</si>
  <si>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</si>
  <si>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</si>
  <si>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</si>
  <si>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</si>
  <si>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</si>
  <si>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</si>
  <si>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</si>
  <si>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</si>
  <si>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</si>
  <si>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</si>
  <si>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</si>
  <si>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</si>
  <si>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</si>
  <si>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</si>
  <si>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</si>
  <si>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</si>
  <si>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</si>
  <si>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</si>
  <si>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</si>
  <si>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</si>
  <si>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</si>
  <si>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</si>
  <si>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</si>
  <si>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</si>
  <si>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</si>
  <si>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</si>
  <si>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</si>
  <si>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</si>
  <si>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</si>
  <si>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</si>
  <si>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</si>
  <si>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</si>
  <si>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</si>
  <si>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</si>
  <si>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</si>
  <si>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</si>
  <si>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</si>
  <si>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</si>
  <si>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</si>
  <si>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</si>
  <si>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</si>
  <si>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</si>
  <si>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</si>
  <si>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</si>
  <si>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</si>
  <si>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</si>
  <si>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</si>
  <si>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</si>
  <si>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</si>
  <si>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</si>
  <si>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</si>
  <si>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</si>
  <si>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</si>
  <si>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</si>
  <si>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</si>
  <si>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</si>
  <si>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</si>
  <si>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</si>
  <si>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</si>
  <si>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</si>
  <si>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</si>
  <si>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</si>
  <si>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</si>
  <si>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</si>
  <si>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</si>
  <si>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</si>
  <si>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</si>
  <si>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</si>
  <si>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</si>
  <si>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</si>
  <si>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</si>
  <si>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</si>
  <si>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</si>
  <si>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</si>
  <si>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</si>
  <si>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</si>
  <si>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</si>
  <si>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</si>
  <si>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</si>
  <si>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</si>
  <si>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</si>
  <si>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</si>
  <si>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</si>
  <si>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</si>
  <si>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</si>
  <si>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</si>
  <si>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</si>
  <si>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</si>
  <si>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</si>
  <si>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</si>
  <si>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</si>
  <si>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</si>
  <si>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</si>
  <si>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</si>
  <si>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</si>
  <si>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</si>
  <si>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</si>
  <si>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</si>
  <si>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</si>
  <si>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</si>
  <si>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</si>
  <si>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</si>
  <si>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</si>
  <si>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</si>
  <si>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</si>
  <si>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</si>
  <si>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</si>
  <si>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</si>
  <si>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</si>
  <si>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</si>
  <si>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</si>
  <si>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</si>
  <si>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</si>
  <si>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</si>
  <si>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</si>
  <si>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</si>
  <si>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</si>
  <si>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</si>
  <si>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</si>
  <si>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</si>
  <si>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</si>
  <si>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</si>
  <si>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</si>
  <si>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</si>
  <si>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</si>
  <si>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</si>
  <si>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</si>
  <si>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</si>
  <si>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</si>
  <si>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</si>
  <si>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</si>
  <si>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</si>
  <si>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</si>
  <si>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</si>
  <si>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</si>
  <si>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</si>
  <si>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</si>
  <si>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</si>
  <si>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</si>
  <si>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</si>
  <si>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</si>
  <si>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</si>
  <si>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</si>
  <si>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</si>
  <si>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</si>
  <si>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</si>
  <si>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</si>
  <si>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</si>
  <si>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</si>
  <si>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</si>
  <si>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</si>
  <si>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</si>
  <si>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</si>
  <si>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</si>
  <si>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</si>
  <si>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</si>
  <si>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</si>
  <si>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</si>
  <si>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</si>
  <si>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</si>
  <si>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</si>
  <si>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</si>
  <si>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</si>
  <si>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</si>
  <si>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</si>
  <si>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</si>
  <si>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</si>
  <si>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</si>
  <si>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</si>
  <si>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</si>
  <si>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</si>
  <si>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</si>
  <si>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</si>
  <si>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</si>
  <si>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</si>
  <si>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</si>
  <si>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</si>
  <si>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</si>
  <si>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</si>
  <si>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</si>
  <si>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</si>
  <si>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</si>
  <si>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</si>
  <si>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</si>
  <si>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</si>
  <si>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</si>
  <si>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</si>
  <si>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</si>
  <si>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</si>
  <si>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</si>
  <si>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</si>
  <si>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</si>
  <si>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</si>
  <si>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</si>
  <si>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</si>
  <si>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</si>
  <si>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</si>
  <si>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</si>
  <si>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</si>
  <si>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</si>
  <si>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</si>
  <si>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</si>
  <si>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</si>
  <si>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</si>
  <si>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</si>
  <si>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</si>
  <si>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</si>
  <si>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</si>
  <si>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</si>
  <si>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</si>
  <si>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</si>
  <si>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</si>
  <si>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</si>
  <si>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</si>
  <si>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</si>
  <si>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</si>
  <si>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</si>
  <si>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</si>
  <si>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</si>
  <si>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</si>
  <si>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</si>
  <si>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</si>
  <si>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</si>
  <si>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</si>
  <si>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</si>
  <si>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</si>
  <si>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</si>
  <si>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</si>
  <si>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</si>
  <si>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</si>
  <si>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</si>
  <si>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</si>
  <si>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</si>
  <si>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</si>
  <si>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</si>
  <si>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</si>
  <si>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</si>
  <si>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</si>
  <si>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</si>
  <si>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</si>
  <si>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</si>
  <si>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</si>
  <si>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</si>
  <si>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</si>
  <si>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</si>
  <si>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</si>
  <si>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</si>
  <si>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</si>
  <si>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</si>
  <si>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</si>
  <si>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</si>
  <si>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</si>
  <si>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</si>
  <si>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</si>
  <si>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</si>
  <si>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</si>
  <si>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</si>
  <si>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</si>
  <si>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</si>
  <si>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</si>
  <si>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</si>
  <si>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</si>
  <si>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</si>
  <si>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</si>
  <si>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</si>
  <si>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</si>
  <si>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</si>
  <si>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</si>
  <si>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</si>
  <si>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</si>
  <si>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</si>
  <si>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</si>
  <si>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</si>
  <si>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</si>
  <si>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</si>
  <si>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</si>
  <si>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</si>
  <si>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</si>
  <si>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</si>
  <si>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</si>
  <si>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</si>
  <si>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</si>
  <si>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</si>
  <si>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</si>
  <si>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</si>
  <si>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</si>
  <si>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</si>
  <si>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</si>
  <si>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</si>
  <si>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</si>
  <si>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</si>
  <si>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</si>
  <si>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</si>
  <si>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</si>
  <si>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</si>
  <si>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</si>
  <si>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</si>
  <si>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</si>
  <si>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</si>
  <si>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</si>
  <si>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</si>
  <si>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</si>
  <si>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</si>
  <si>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</si>
  <si>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</si>
  <si>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</si>
  <si>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</si>
  <si>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</si>
  <si>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</si>
  <si>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</si>
  <si>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</si>
  <si>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</si>
  <si>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</si>
  <si>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</si>
  <si>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</si>
  <si>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</si>
  <si>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</si>
  <si>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</si>
  <si>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</si>
  <si>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</si>
  <si>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</si>
  <si>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</si>
  <si>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</si>
  <si>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</si>
  <si>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</si>
  <si>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</si>
  <si>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</si>
  <si>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</si>
  <si>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</si>
  <si>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</si>
  <si>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</si>
  <si>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</si>
  <si>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</si>
  <si>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</si>
  <si>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</si>
  <si>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</si>
  <si>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</si>
  <si>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</si>
  <si>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</si>
  <si>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</si>
  <si>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</si>
  <si>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</si>
  <si>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</si>
  <si>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</si>
  <si>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</si>
  <si>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</si>
  <si>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</si>
  <si>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</si>
  <si>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</si>
  <si>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</si>
  <si>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</si>
  <si>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</si>
  <si>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</si>
  <si>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</si>
  <si>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</si>
  <si>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</si>
  <si>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</si>
  <si>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</si>
  <si>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</si>
  <si>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</si>
  <si>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</si>
  <si>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</si>
  <si>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</si>
  <si>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</si>
  <si>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</si>
  <si>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</si>
  <si>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</si>
  <si>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</si>
  <si>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</si>
  <si>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</si>
  <si>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</si>
  <si>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</si>
  <si>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</si>
  <si>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</si>
  <si>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</si>
  <si>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</si>
  <si>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</si>
  <si>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</si>
  <si>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</si>
  <si>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</si>
  <si>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</si>
  <si>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</si>
  <si>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</si>
  <si>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</si>
  <si>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</si>
  <si>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</si>
  <si>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</si>
  <si>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</si>
  <si>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</si>
  <si>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</si>
  <si>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</si>
  <si>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</si>
  <si>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</si>
  <si>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</si>
  <si>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</si>
  <si>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</si>
  <si>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</si>
  <si>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</si>
  <si>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</si>
  <si>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</si>
  <si>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</si>
  <si>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</si>
  <si>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</si>
  <si>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</si>
  <si>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</si>
  <si>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</si>
  <si>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</si>
  <si>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</si>
  <si>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</si>
  <si>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</si>
  <si>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</si>
  <si>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</si>
  <si>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</si>
  <si>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</si>
  <si>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</si>
  <si>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</si>
  <si>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</si>
  <si>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</si>
  <si>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</si>
  <si>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</si>
  <si>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</si>
  <si>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</si>
  <si>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</si>
  <si>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</si>
  <si>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</si>
  <si>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</si>
  <si>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</si>
  <si>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</si>
  <si>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</si>
  <si>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</si>
  <si>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</si>
  <si>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</si>
  <si>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</si>
  <si>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</si>
  <si>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</si>
  <si>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</si>
  <si>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</si>
  <si>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</si>
  <si>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</si>
  <si>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</si>
  <si>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</si>
  <si>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</si>
  <si>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</si>
  <si>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</si>
  <si>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</si>
  <si>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</si>
  <si>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</si>
  <si>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</si>
  <si>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</si>
  <si>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</si>
  <si>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</si>
  <si>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</si>
  <si>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</si>
  <si>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</si>
  <si>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</si>
  <si>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</si>
  <si>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</si>
  <si>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</si>
  <si>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</si>
  <si>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</si>
  <si>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</si>
  <si>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</si>
  <si>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</si>
  <si>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</si>
  <si>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</si>
  <si>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</si>
  <si>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</si>
  <si>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</si>
  <si>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</si>
  <si>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</si>
  <si>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</si>
  <si>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</si>
  <si>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</si>
  <si>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</si>
  <si>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</si>
  <si>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</si>
  <si>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</si>
  <si>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</si>
  <si>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</si>
  <si>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</si>
  <si>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</si>
  <si>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</si>
  <si>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</si>
  <si>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</si>
  <si>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</si>
  <si>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</si>
  <si>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</si>
  <si>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</si>
  <si>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</si>
  <si>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</si>
  <si>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</si>
  <si>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</si>
  <si>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</si>
  <si>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</si>
  <si>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</si>
  <si>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</si>
  <si>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</si>
  <si>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</si>
  <si>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</si>
  <si>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</si>
  <si>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</si>
  <si>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</si>
  <si>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</si>
  <si>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</si>
  <si>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</si>
  <si>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</si>
  <si>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</si>
  <si>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</si>
  <si>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</si>
  <si>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</si>
  <si>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</si>
  <si>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</si>
  <si>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</si>
  <si>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</si>
  <si>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</si>
  <si>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</si>
  <si>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</si>
  <si>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</si>
  <si>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</si>
  <si>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</si>
  <si>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</si>
  <si>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</si>
  <si>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</si>
  <si>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</si>
  <si>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</si>
  <si>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</si>
  <si>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</si>
  <si>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</si>
  <si>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</si>
  <si>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</si>
  <si>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</si>
  <si>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</si>
  <si>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</si>
  <si>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</si>
  <si>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</si>
  <si>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</si>
  <si>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</si>
  <si>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</si>
  <si>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</si>
  <si>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</si>
  <si>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</si>
  <si>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</si>
  <si>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</si>
  <si>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</si>
  <si>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</si>
  <si>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</si>
  <si>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</si>
  <si>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</si>
  <si>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</si>
  <si>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</si>
  <si>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</si>
  <si>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</si>
  <si>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</si>
  <si>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</si>
  <si>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</si>
  <si>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</si>
  <si>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</si>
  <si>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</si>
  <si>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</si>
  <si>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</si>
  <si>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</si>
  <si>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</si>
  <si>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</si>
  <si>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</si>
  <si>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</si>
  <si>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</si>
  <si>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</si>
  <si>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</si>
  <si>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</si>
  <si>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</si>
  <si>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</si>
  <si>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</si>
  <si>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</si>
  <si>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</si>
  <si>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</si>
  <si>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</si>
  <si>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</si>
  <si>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</si>
  <si>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</si>
  <si>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</si>
  <si>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</si>
  <si>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</si>
  <si>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</si>
  <si>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</si>
  <si>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</si>
  <si>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</si>
  <si>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</si>
  <si>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</si>
  <si>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</si>
  <si>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</si>
  <si>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</si>
  <si>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</si>
  <si>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</si>
  <si>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</si>
  <si>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</si>
  <si>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</si>
  <si>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</si>
  <si>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</si>
  <si>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</si>
  <si>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</si>
  <si>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</si>
  <si>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</si>
  <si>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</si>
  <si>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</si>
  <si>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</si>
  <si>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</si>
  <si>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</si>
  <si>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</si>
  <si>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</si>
  <si>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</si>
  <si>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</si>
  <si>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</si>
  <si>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</si>
  <si>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</si>
  <si>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</si>
  <si>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</si>
  <si>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</si>
  <si>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</si>
  <si>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</si>
  <si>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</si>
  <si>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</si>
  <si>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</si>
  <si>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</si>
  <si>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</si>
  <si>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</si>
  <si>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</si>
  <si>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</si>
  <si>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</si>
  <si>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</si>
  <si>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</si>
  <si>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</si>
  <si>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</si>
  <si>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</si>
  <si>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</si>
  <si>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</si>
  <si>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</si>
  <si>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</si>
  <si>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</si>
  <si>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</si>
  <si>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</si>
  <si>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</si>
  <si>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</si>
  <si>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</si>
  <si>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</si>
  <si>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</si>
  <si>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</si>
  <si>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</si>
  <si>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</si>
  <si>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</si>
  <si>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</si>
  <si>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</si>
  <si>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</si>
  <si>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</si>
  <si>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</si>
  <si>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</si>
  <si>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</si>
  <si>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</si>
  <si>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</si>
  <si>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</si>
  <si>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</si>
  <si>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</si>
  <si>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</si>
  <si>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</si>
  <si>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</si>
  <si>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</si>
  <si>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</si>
  <si>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</si>
  <si>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</si>
  <si>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</si>
  <si>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</si>
  <si>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</si>
  <si>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</si>
  <si>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</si>
  <si>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</si>
  <si>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</si>
  <si>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</si>
  <si>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</si>
  <si>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</si>
  <si>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</si>
  <si>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</si>
  <si>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</si>
  <si>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</si>
  <si>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</si>
  <si>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</si>
  <si>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</si>
  <si>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</si>
  <si>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</si>
  <si>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</si>
  <si>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</si>
  <si>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</si>
  <si>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</si>
  <si>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</si>
  <si>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</si>
  <si>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</si>
  <si>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</si>
  <si>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</si>
  <si>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</si>
  <si>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</si>
  <si>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</si>
  <si>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</si>
  <si>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</si>
  <si>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</si>
  <si>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</si>
  <si>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</si>
  <si>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</si>
  <si>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</si>
  <si>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</si>
  <si>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</si>
  <si>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</si>
  <si>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</si>
  <si>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</si>
  <si>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</si>
  <si>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</si>
  <si>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</si>
  <si>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</si>
  <si>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</si>
  <si>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</si>
  <si>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</si>
  <si>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</si>
  <si>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</si>
  <si>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</si>
  <si>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</si>
  <si>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</si>
  <si>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</si>
  <si>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</si>
  <si>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</si>
  <si>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</si>
  <si>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</si>
  <si>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</si>
  <si>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</si>
  <si>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</si>
  <si>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</si>
  <si>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</si>
  <si>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</si>
  <si>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</si>
  <si>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</si>
  <si>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</si>
  <si>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</si>
  <si>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</si>
  <si>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</si>
  <si>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</si>
  <si>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</si>
  <si>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</si>
  <si>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</si>
  <si>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</si>
  <si>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</si>
  <si>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</si>
  <si>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</si>
  <si>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</si>
  <si>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</si>
  <si>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</si>
  <si>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</si>
  <si>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</si>
  <si>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</si>
  <si>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</si>
  <si>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</si>
  <si>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</si>
  <si>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</si>
  <si>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</si>
  <si>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</si>
  <si>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</si>
  <si>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</si>
  <si>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</si>
  <si>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</si>
  <si>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</si>
  <si>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</si>
  <si>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</si>
  <si>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</si>
  <si>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</si>
  <si>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</si>
  <si>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</si>
  <si>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</si>
  <si>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</si>
  <si>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</si>
  <si>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</si>
  <si>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</si>
  <si>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</si>
  <si>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</si>
  <si>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</si>
  <si>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</si>
  <si>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</si>
  <si>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</si>
  <si>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</si>
  <si>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</si>
  <si>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</si>
  <si>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</si>
  <si>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</si>
  <si>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</si>
  <si>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</si>
  <si>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</si>
  <si>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</si>
  <si>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</si>
  <si>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</si>
  <si>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</si>
  <si>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</si>
  <si>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</si>
  <si>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</si>
  <si>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</si>
  <si>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</si>
  <si>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</si>
  <si>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</si>
  <si>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</si>
  <si>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</si>
  <si>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</si>
  <si>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</si>
  <si>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</si>
  <si>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</si>
  <si>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</si>
  <si>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</si>
  <si>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</si>
  <si>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</si>
  <si>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</si>
  <si>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</si>
  <si>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</si>
  <si>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</si>
  <si>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</si>
  <si>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</si>
  <si>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</si>
  <si>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</si>
  <si>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</si>
  <si>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</si>
  <si>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</si>
  <si>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</si>
  <si>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</si>
  <si>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</si>
  <si>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</si>
  <si>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</si>
  <si>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</si>
  <si>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</si>
  <si>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</si>
  <si>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</si>
  <si>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</si>
  <si>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</si>
  <si>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</si>
  <si>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</si>
  <si>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</si>
  <si>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</si>
  <si>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</si>
  <si>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</si>
  <si>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</si>
  <si>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</si>
  <si>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</si>
  <si>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</si>
  <si>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</si>
  <si>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</si>
  <si>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</si>
  <si>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</si>
  <si>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</si>
  <si>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</si>
  <si>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</si>
  <si>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</si>
  <si>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</si>
  <si>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</si>
  <si>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</si>
  <si>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</si>
  <si>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</si>
  <si>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</si>
  <si>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</si>
  <si>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</si>
  <si>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</si>
  <si>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</si>
  <si>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</si>
  <si>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</si>
  <si>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</si>
  <si>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</si>
  <si>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</si>
  <si>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</si>
  <si>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</si>
  <si>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</si>
  <si>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</si>
  <si>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</si>
  <si>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</si>
  <si>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</si>
  <si>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</si>
  <si>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</si>
  <si>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</si>
  <si>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</si>
  <si>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</si>
  <si>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</si>
  <si>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</si>
  <si>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</si>
  <si>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</si>
  <si>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</si>
  <si>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</si>
  <si>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</si>
  <si>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</si>
  <si>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</si>
  <si>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</si>
  <si>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</si>
  <si>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</si>
  <si>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</si>
  <si>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</si>
  <si>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</si>
  <si>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</si>
  <si>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</si>
  <si>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</si>
  <si>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</si>
  <si>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</si>
  <si>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</si>
  <si>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</si>
  <si>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</si>
  <si>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</si>
  <si>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</si>
  <si>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</si>
  <si>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</si>
  <si>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</si>
  <si>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</si>
  <si>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</si>
  <si>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</si>
  <si>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</si>
  <si>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</si>
  <si>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</si>
  <si>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</si>
  <si>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</si>
  <si>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</si>
  <si>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</si>
  <si>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</si>
  <si>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</si>
  <si>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</si>
  <si>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</si>
  <si>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</si>
  <si>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</si>
  <si>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</si>
  <si>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</si>
  <si>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</si>
  <si>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</si>
  <si>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</si>
  <si>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</si>
  <si>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</si>
  <si>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</si>
  <si>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</si>
  <si>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</si>
  <si>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</si>
  <si>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</si>
  <si>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</si>
  <si>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</si>
  <si>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</si>
  <si>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</si>
  <si>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</si>
  <si>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</si>
  <si>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</si>
  <si>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</si>
  <si>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</si>
  <si>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</si>
  <si>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</si>
  <si>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</si>
  <si>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</si>
  <si>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</si>
  <si>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</si>
  <si>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</si>
  <si>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</si>
  <si>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</si>
  <si>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</si>
  <si>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</si>
  <si>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</si>
  <si>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</si>
  <si>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</si>
  <si>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</si>
  <si>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</si>
  <si>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</si>
  <si>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</si>
  <si>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</si>
  <si>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</si>
  <si>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</si>
  <si>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</si>
  <si>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</si>
  <si>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</si>
  <si>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</si>
  <si>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</si>
  <si>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</si>
  <si>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</si>
  <si>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</si>
  <si>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</si>
  <si>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</si>
  <si>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</si>
  <si>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</si>
  <si>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</si>
  <si>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</si>
  <si>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</si>
  <si>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</si>
  <si>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</si>
  <si>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</si>
  <si>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</si>
  <si>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</si>
  <si>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</si>
  <si>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</si>
  <si>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</si>
  <si>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</si>
  <si>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</si>
  <si>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</si>
  <si>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</si>
  <si>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</si>
  <si>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</si>
  <si>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</si>
  <si>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</si>
  <si>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</si>
  <si>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</si>
  <si>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</si>
  <si>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</si>
  <si>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</si>
  <si>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</si>
  <si>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</si>
  <si>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</si>
  <si>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</si>
  <si>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</si>
  <si>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</si>
  <si>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</si>
  <si>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</si>
  <si>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</si>
  <si>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</si>
  <si>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</si>
  <si>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</si>
  <si>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</si>
  <si>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</si>
  <si>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</si>
  <si>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</si>
  <si>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</si>
  <si>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</si>
  <si>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</si>
  <si>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</si>
  <si>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</si>
  <si>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</si>
  <si>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</si>
  <si>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</si>
  <si>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</si>
  <si>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</si>
  <si>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</si>
  <si>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</si>
  <si>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</si>
  <si>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</si>
  <si>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</si>
  <si>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</si>
  <si>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</si>
  <si>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</si>
  <si>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</si>
  <si>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</si>
  <si>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</si>
  <si>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</si>
  <si>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</si>
  <si>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</si>
  <si>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</si>
  <si>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</si>
  <si>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</si>
  <si>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</si>
  <si>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</si>
  <si>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</si>
  <si>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</si>
  <si>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</si>
  <si>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</si>
  <si>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</si>
  <si>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</si>
  <si>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</si>
  <si>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</si>
  <si>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</si>
  <si>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</si>
  <si>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</si>
  <si>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</si>
  <si>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</si>
  <si>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</si>
  <si>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</si>
  <si>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</si>
  <si>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</si>
  <si>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</si>
  <si>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</si>
  <si>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</si>
  <si>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</si>
  <si>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</si>
  <si>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</si>
  <si>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</si>
  <si>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</si>
  <si>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</si>
  <si>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</si>
  <si>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</si>
  <si>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</si>
  <si>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</si>
  <si>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</si>
  <si>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</si>
  <si>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</si>
  <si>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</si>
  <si>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</si>
  <si>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</si>
  <si>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</si>
  <si>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</si>
  <si>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</si>
  <si>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</si>
  <si>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</si>
  <si>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</si>
  <si>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</si>
  <si>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</si>
  <si>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</si>
  <si>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</si>
  <si>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</si>
  <si>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</si>
  <si>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</si>
  <si>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</si>
  <si>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</si>
  <si>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</si>
  <si>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</si>
  <si>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</si>
  <si>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</si>
  <si>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</si>
  <si>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</si>
  <si>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</si>
  <si>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</si>
  <si>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</si>
  <si>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</si>
  <si>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</si>
  <si>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</si>
  <si>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</si>
  <si>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</si>
  <si>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</si>
  <si>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</si>
  <si>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</si>
  <si>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</si>
  <si>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</si>
  <si>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</si>
  <si>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</si>
  <si>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</si>
  <si>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</si>
  <si>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</si>
  <si>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</si>
  <si>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</si>
  <si>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</si>
  <si>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</si>
  <si>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</si>
  <si>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</si>
  <si>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</si>
  <si>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</si>
  <si>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</si>
  <si>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</si>
  <si>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</si>
  <si>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</si>
  <si>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</si>
  <si>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</si>
  <si>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</si>
  <si>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</si>
  <si>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</si>
  <si>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</si>
  <si>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</si>
  <si>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</si>
  <si>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</si>
  <si>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</si>
  <si>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</si>
  <si>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</si>
  <si>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</si>
  <si>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</si>
  <si>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</si>
  <si>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</si>
  <si>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</si>
  <si>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</si>
  <si>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</si>
  <si>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</si>
  <si>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</si>
  <si>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</si>
  <si>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</si>
  <si>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</si>
  <si>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</si>
  <si>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</si>
  <si>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</si>
  <si>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</si>
  <si>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</si>
  <si>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</si>
  <si>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</si>
  <si>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</si>
  <si>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</si>
  <si>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</si>
  <si>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</si>
  <si>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</si>
  <si>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</si>
  <si>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</si>
  <si>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</si>
  <si>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</si>
  <si>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</si>
  <si>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</si>
  <si>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</si>
  <si>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</si>
  <si>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</si>
  <si>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</si>
  <si>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</si>
  <si>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</si>
  <si>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</si>
  <si>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</si>
  <si>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</si>
  <si>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</si>
  <si>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</si>
  <si>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</si>
  <si>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</si>
  <si>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</si>
  <si>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</si>
  <si>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</si>
  <si>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</si>
  <si>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</si>
  <si>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</si>
  <si>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</si>
  <si>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</si>
  <si>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</si>
  <si>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</si>
  <si>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</si>
  <si>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</si>
  <si>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</si>
  <si>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</si>
  <si>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</si>
  <si>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</si>
  <si>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</si>
  <si>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</si>
  <si>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</si>
  <si>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</si>
  <si>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</si>
  <si>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</si>
  <si>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</si>
  <si>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</si>
  <si>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</si>
  <si>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</si>
  <si>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</si>
  <si>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</si>
  <si>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</si>
  <si>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</si>
  <si>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</si>
  <si>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</si>
  <si>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</si>
  <si>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</si>
  <si>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</si>
  <si>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</si>
  <si>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</si>
  <si>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</si>
  <si>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</si>
  <si>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</si>
  <si>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</si>
  <si>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</si>
  <si>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</si>
  <si>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</si>
  <si>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</si>
  <si>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</si>
  <si>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</si>
  <si>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</si>
  <si>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</si>
  <si>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</si>
  <si>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</si>
  <si>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</si>
  <si>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</si>
  <si>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</si>
  <si>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</si>
  <si>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</si>
  <si>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</si>
  <si>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</si>
  <si>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</si>
  <si>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</si>
  <si>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</si>
  <si>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</si>
  <si>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</si>
  <si>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</si>
  <si>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</si>
  <si>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</si>
  <si>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</si>
  <si>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</si>
  <si>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</si>
  <si>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</si>
  <si>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</si>
  <si>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</si>
  <si>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</si>
  <si>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</si>
  <si>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</si>
  <si>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</si>
  <si>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</si>
  <si>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</si>
  <si>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</si>
  <si>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</si>
  <si>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</si>
  <si>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</si>
  <si>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</si>
  <si>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</si>
  <si>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</si>
  <si>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</si>
  <si>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</si>
  <si>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</si>
  <si>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</si>
  <si>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</si>
  <si>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</si>
  <si>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</si>
  <si>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</si>
  <si>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</si>
  <si>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</si>
  <si>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</si>
  <si>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</si>
  <si>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</si>
  <si>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</si>
  <si>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</si>
  <si>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</si>
  <si>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</si>
  <si>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</si>
  <si>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</si>
  <si>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</si>
  <si>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</si>
  <si>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</si>
  <si>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</si>
  <si>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</si>
  <si>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</si>
  <si>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</si>
  <si>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</si>
  <si>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</si>
  <si>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</si>
  <si>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</si>
  <si>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</si>
  <si>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</si>
  <si>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</si>
  <si>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</si>
  <si>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</si>
  <si>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</si>
  <si>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</si>
  <si>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</si>
  <si>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</si>
  <si>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</si>
  <si>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</si>
  <si>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</si>
  <si>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</si>
  <si>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</si>
  <si>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</si>
  <si>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</si>
  <si>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</si>
  <si>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</si>
  <si>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</si>
  <si>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</si>
  <si>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</si>
  <si>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</si>
  <si>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</si>
  <si>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</si>
  <si>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</si>
  <si>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</si>
  <si>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</si>
  <si>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</si>
  <si>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</si>
  <si>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</si>
  <si>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</si>
  <si>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</si>
  <si>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</si>
  <si>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</si>
  <si>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</si>
  <si>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</si>
  <si>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</si>
  <si>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</si>
  <si>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</si>
  <si>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</si>
  <si>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</si>
  <si>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</si>
  <si>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</si>
  <si>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</si>
  <si>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</si>
  <si>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</si>
  <si>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</si>
  <si>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</si>
  <si>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</si>
  <si>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</si>
  <si>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</si>
  <si>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</si>
  <si>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</si>
  <si>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</si>
  <si>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</si>
  <si>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</si>
  <si>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</si>
  <si>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</si>
  <si>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</si>
  <si>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</si>
  <si>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</si>
  <si>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</si>
  <si>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</si>
  <si>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</si>
  <si>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</si>
  <si>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</si>
  <si>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</si>
  <si>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</si>
  <si>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</si>
  <si>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</si>
  <si>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</si>
  <si>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</si>
  <si>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</si>
  <si>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</si>
  <si>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</si>
  <si>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</si>
  <si>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</si>
  <si>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</si>
  <si>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</si>
  <si>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</si>
  <si>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</si>
  <si>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</si>
  <si>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</si>
  <si>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</si>
  <si>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</si>
  <si>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</si>
  <si>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</si>
  <si>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</si>
  <si>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</si>
  <si>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</si>
  <si>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</si>
  <si>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</si>
  <si>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</si>
  <si>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</si>
  <si>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</si>
  <si>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</si>
  <si>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</si>
  <si>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</si>
  <si>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</si>
  <si>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</si>
  <si>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</si>
  <si>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</si>
  <si>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</si>
  <si>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</si>
  <si>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</si>
  <si>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</si>
  <si>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</si>
  <si>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</si>
  <si>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</si>
  <si>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</si>
  <si>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</si>
  <si>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</si>
  <si>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</si>
  <si>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</si>
  <si>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</si>
  <si>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</si>
  <si>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</si>
  <si>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</si>
  <si>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</si>
  <si>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</si>
  <si>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</si>
  <si>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</si>
  <si>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</si>
  <si>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</si>
  <si>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</si>
  <si>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</si>
  <si>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</si>
  <si>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</si>
  <si>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</si>
  <si>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</si>
  <si>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</si>
  <si>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</si>
  <si>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</si>
  <si>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</si>
  <si>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</si>
  <si>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</si>
  <si>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</si>
  <si>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</si>
  <si>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</si>
  <si>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</si>
  <si>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</si>
  <si>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</si>
  <si>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</si>
  <si>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</si>
  <si>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</si>
  <si>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</si>
  <si>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</si>
  <si>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</si>
  <si>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</si>
  <si>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</si>
  <si>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</si>
  <si>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</si>
  <si>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</si>
  <si>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</si>
  <si>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</si>
  <si>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</si>
  <si>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</si>
  <si>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</si>
  <si>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</si>
  <si>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</si>
  <si>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</si>
  <si>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</si>
  <si>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</si>
  <si>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</si>
  <si>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</si>
  <si>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</si>
  <si>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</si>
  <si>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</si>
  <si>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</si>
  <si>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</si>
  <si>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</si>
  <si>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</si>
  <si>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</si>
  <si>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</si>
  <si>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</si>
  <si>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</si>
  <si>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</si>
  <si>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</si>
  <si>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</si>
  <si>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</si>
  <si>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</si>
  <si>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</si>
  <si>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</si>
  <si>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</si>
  <si>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</si>
  <si>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</si>
  <si>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</si>
  <si>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</si>
  <si>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</si>
  <si>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</si>
  <si>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</si>
  <si>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</si>
  <si>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</si>
  <si>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</si>
  <si>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</si>
  <si>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</si>
  <si>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</si>
  <si>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</si>
  <si>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</si>
  <si>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</si>
  <si>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</si>
  <si>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</si>
  <si>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</si>
  <si>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</si>
  <si>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</si>
  <si>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</si>
  <si>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</si>
  <si>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</si>
  <si>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</si>
  <si>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</si>
  <si>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</si>
  <si>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</si>
  <si>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</si>
  <si>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</si>
  <si>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</si>
  <si>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</si>
  <si>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</si>
  <si>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</si>
  <si>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</si>
  <si>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</si>
  <si>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</si>
  <si>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</si>
  <si>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</si>
  <si>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</si>
  <si>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</si>
  <si>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</si>
  <si>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</si>
  <si>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</si>
  <si>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</si>
  <si>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</si>
  <si>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</si>
  <si>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</si>
  <si>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</si>
  <si>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</si>
  <si>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</si>
  <si>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</si>
  <si>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</si>
  <si>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</si>
  <si>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</si>
  <si>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</si>
  <si>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</si>
  <si>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</si>
  <si>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</si>
  <si>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</si>
  <si>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</si>
  <si>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</si>
  <si>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</si>
  <si>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</si>
  <si>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</si>
  <si>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</si>
  <si>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</si>
  <si>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</si>
  <si>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</si>
  <si>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</si>
  <si>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</si>
  <si>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</si>
  <si>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</si>
  <si>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</si>
  <si>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</si>
  <si>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</si>
  <si>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</si>
  <si>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</si>
  <si>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</si>
  <si>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</si>
  <si>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</si>
  <si>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</si>
  <si>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</si>
  <si>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</si>
  <si>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</si>
  <si>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</si>
  <si>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</si>
  <si>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</si>
  <si>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</si>
  <si>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</si>
  <si>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</si>
  <si>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</si>
  <si>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</si>
  <si>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</si>
  <si>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</si>
  <si>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</si>
  <si>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</si>
  <si>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</si>
  <si>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</si>
  <si>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</si>
  <si>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</si>
  <si>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</si>
  <si>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</si>
  <si>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</si>
  <si>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</si>
  <si>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</si>
  <si>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</si>
  <si>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</si>
  <si>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</si>
  <si>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</si>
  <si>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</si>
  <si>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</si>
  <si>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</si>
  <si>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</si>
  <si>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</si>
  <si>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</si>
  <si>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</si>
  <si>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</si>
  <si>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</si>
  <si>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</si>
  <si>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</si>
  <si>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</si>
  <si>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</si>
  <si>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</si>
  <si>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</si>
  <si>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</si>
  <si>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</si>
  <si>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</si>
  <si>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</si>
  <si>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</si>
  <si>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</si>
  <si>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</si>
  <si>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</si>
  <si>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</si>
  <si>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</si>
  <si>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</si>
  <si>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</si>
  <si>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</si>
  <si>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</si>
  <si>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</si>
  <si>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</si>
  <si>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</si>
  <si>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</si>
  <si>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</si>
  <si>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</si>
  <si>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</si>
  <si>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</si>
  <si>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</si>
  <si>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</si>
  <si>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</si>
  <si>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</si>
  <si>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</si>
  <si>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</si>
  <si>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</si>
  <si>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</si>
  <si>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</si>
  <si>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</si>
  <si>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</si>
  <si>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</si>
  <si>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</si>
  <si>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</si>
  <si>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</si>
  <si>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</si>
  <si>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</si>
  <si>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</si>
  <si>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</si>
  <si>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</si>
  <si>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</si>
  <si>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</si>
  <si>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</si>
  <si>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</si>
  <si>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</si>
  <si>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</si>
  <si>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</si>
  <si>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</si>
  <si>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</si>
  <si>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</si>
  <si>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</si>
  <si>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</si>
  <si>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</si>
  <si>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</si>
  <si>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</si>
  <si>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</si>
  <si>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</si>
  <si>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</si>
  <si>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</si>
  <si>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</si>
  <si>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</si>
  <si>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</si>
  <si>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</si>
  <si>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</si>
  <si>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</si>
  <si>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</si>
  <si>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</si>
  <si>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</si>
  <si>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</si>
  <si>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</si>
  <si>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</si>
  <si>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</si>
  <si>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</si>
  <si>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</si>
  <si>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</si>
  <si>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</si>
  <si>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</si>
  <si>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</si>
  <si>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</si>
  <si>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</si>
  <si>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</si>
  <si>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</si>
  <si>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</si>
  <si>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</si>
  <si>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</si>
  <si>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</si>
  <si>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</si>
  <si>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</si>
  <si>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</si>
  <si>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</si>
  <si>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</si>
  <si>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</si>
  <si>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</si>
  <si>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</si>
  <si>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</si>
  <si>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</si>
  <si>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</si>
  <si>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</si>
  <si>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</si>
  <si>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</si>
  <si>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</si>
  <si>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</si>
  <si>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</si>
  <si>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</si>
  <si>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</si>
  <si>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</si>
  <si>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</si>
  <si>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</si>
  <si>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</si>
  <si>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</si>
  <si>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</si>
  <si>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</si>
  <si>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</si>
  <si>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</si>
  <si>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</si>
  <si>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</si>
  <si>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</si>
  <si>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</si>
  <si>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</si>
  <si>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</si>
  <si>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</si>
  <si>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</si>
  <si>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</si>
  <si>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</si>
  <si>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</si>
  <si>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</si>
  <si>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</si>
  <si>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</si>
  <si>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</si>
  <si>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</si>
  <si>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</si>
  <si>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</si>
  <si>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</si>
  <si>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</si>
  <si>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</si>
  <si>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</si>
  <si>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</si>
  <si>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</si>
  <si>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</si>
  <si>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</si>
  <si>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</si>
  <si>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</si>
  <si>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</si>
  <si>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</si>
  <si>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</si>
  <si>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</si>
  <si>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</si>
  <si>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</si>
  <si>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</si>
  <si>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</si>
  <si>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</si>
  <si>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</si>
  <si>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</si>
  <si>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</si>
  <si>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</si>
  <si>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</si>
  <si>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</si>
  <si>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</si>
  <si>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</si>
  <si>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</si>
  <si>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</si>
  <si>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</si>
  <si>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</si>
  <si>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</si>
  <si>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</si>
  <si>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</si>
  <si>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</si>
  <si>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</si>
  <si>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</si>
  <si>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</si>
  <si>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</si>
  <si>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</si>
  <si>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</si>
  <si>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</si>
  <si>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</si>
  <si>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</si>
  <si>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</si>
  <si>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</si>
  <si>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</si>
  <si>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</si>
  <si>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</si>
  <si>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</si>
  <si>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</si>
  <si>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</si>
  <si>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</si>
  <si>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</si>
  <si>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</si>
  <si>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</si>
  <si>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</si>
  <si>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</si>
  <si>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</si>
  <si>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</si>
  <si>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</si>
  <si>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</si>
  <si>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</si>
  <si>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</si>
  <si>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</si>
  <si>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</si>
  <si>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</si>
  <si>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</si>
  <si>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</si>
  <si>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</si>
  <si>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</si>
  <si>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</si>
  <si>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</si>
  <si>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</si>
  <si>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</si>
  <si>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</si>
  <si>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</si>
  <si>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</si>
  <si>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</si>
  <si>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</si>
  <si>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</si>
  <si>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</si>
  <si>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</si>
  <si>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</si>
  <si>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</si>
  <si>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</si>
  <si>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</si>
  <si>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</si>
  <si>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</si>
  <si>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</si>
  <si>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</si>
  <si>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</si>
  <si>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</si>
  <si>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</si>
  <si>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</si>
  <si>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</si>
  <si>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</si>
  <si>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</si>
  <si>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</si>
  <si>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</si>
  <si>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</si>
  <si>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</si>
  <si>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</si>
  <si>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</si>
  <si>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</si>
  <si>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</si>
  <si>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</si>
  <si>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</si>
  <si>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</si>
  <si>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</si>
  <si>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</si>
  <si>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</si>
  <si>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</si>
  <si>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</si>
  <si>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</si>
  <si>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</si>
  <si>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</si>
  <si>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</si>
  <si>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</si>
  <si>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</si>
  <si>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</si>
  <si>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</si>
  <si>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</si>
  <si>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</si>
  <si>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</si>
  <si>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</si>
  <si>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</si>
  <si>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</si>
  <si>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</si>
  <si>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</si>
  <si>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</si>
  <si>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</si>
  <si>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</si>
  <si>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</si>
  <si>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</si>
  <si>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</si>
  <si>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</si>
  <si>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</si>
  <si>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</si>
  <si>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</si>
  <si>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</si>
  <si>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</si>
  <si>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</si>
  <si>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</si>
  <si>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</si>
  <si>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</si>
  <si>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</si>
  <si>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</si>
  <si>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</si>
  <si>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</si>
  <si>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</si>
  <si>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</si>
  <si>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</si>
  <si>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</si>
  <si>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</si>
  <si>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</si>
  <si>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</si>
  <si>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</si>
  <si>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</si>
  <si>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</si>
  <si>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</si>
  <si>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</si>
  <si>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</si>
  <si>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</si>
  <si>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</si>
  <si>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</si>
  <si>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</si>
  <si>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</si>
  <si>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</si>
  <si>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</si>
  <si>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</si>
  <si>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</si>
  <si>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</si>
  <si>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</si>
  <si>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</si>
  <si>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</si>
  <si>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</si>
  <si>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</si>
  <si>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</si>
  <si>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</si>
  <si>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</si>
  <si>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</si>
  <si>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</si>
  <si>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</si>
  <si>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</si>
  <si>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</si>
  <si>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</si>
  <si>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</si>
  <si>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</si>
  <si>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</si>
  <si>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</si>
  <si>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</si>
  <si>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</si>
  <si>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</si>
  <si>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</si>
  <si>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</si>
  <si>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</si>
  <si>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</si>
  <si>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</si>
  <si>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</si>
  <si>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</si>
  <si>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</si>
  <si>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</si>
  <si>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</si>
  <si>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</si>
  <si>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</si>
  <si>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</si>
  <si>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</si>
  <si>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</si>
  <si>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</si>
  <si>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</si>
  <si>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</si>
  <si>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</si>
  <si>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</si>
  <si>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</si>
  <si>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</si>
  <si>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</si>
  <si>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</si>
  <si>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</si>
  <si>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</si>
  <si>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</si>
  <si>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</si>
  <si>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</si>
  <si>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</si>
  <si>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</si>
  <si>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</si>
  <si>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</si>
  <si>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</si>
  <si>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</si>
  <si>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</si>
  <si>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</si>
  <si>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</si>
  <si>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</si>
  <si>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</si>
  <si>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</si>
  <si>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</si>
  <si>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</si>
  <si>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</si>
  <si>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</si>
  <si>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</si>
  <si>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</si>
  <si>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</si>
  <si>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</si>
  <si>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</si>
  <si>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</si>
  <si>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</si>
  <si>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</si>
  <si>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</si>
  <si>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</si>
  <si>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</si>
  <si>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</si>
  <si>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</si>
  <si>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</si>
  <si>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</si>
  <si>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</si>
  <si>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</si>
  <si>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</si>
  <si>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</si>
  <si>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</si>
  <si>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</si>
  <si>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</si>
  <si>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</si>
  <si>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</si>
  <si>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</si>
  <si>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</si>
  <si>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</si>
  <si>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</si>
  <si>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</si>
  <si>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</si>
  <si>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</si>
  <si>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</si>
  <si>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</si>
  <si>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</si>
  <si>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</si>
  <si>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</si>
  <si>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</si>
  <si>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</si>
  <si>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</si>
  <si>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</si>
  <si>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</si>
  <si>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</si>
  <si>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</si>
  <si>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</si>
  <si>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</si>
  <si>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</si>
  <si>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</si>
  <si>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</si>
  <si>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</si>
  <si>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</si>
  <si>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</si>
  <si>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</si>
  <si>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</si>
  <si>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</si>
  <si>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</si>
  <si>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</si>
  <si>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</si>
  <si>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</si>
  <si>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</si>
  <si>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</si>
  <si>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</si>
  <si>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</si>
  <si>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</si>
  <si>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</si>
  <si>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</si>
  <si>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</si>
  <si>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</si>
  <si>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</si>
  <si>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</si>
  <si>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</si>
  <si>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</si>
  <si>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</si>
  <si>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</si>
  <si>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</si>
  <si>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</si>
  <si>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</si>
  <si>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</si>
  <si>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</si>
  <si>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</si>
  <si>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</si>
  <si>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</si>
  <si>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</si>
  <si>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</si>
  <si>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</si>
  <si>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</si>
  <si>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</si>
  <si>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</si>
  <si>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</si>
  <si>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</si>
  <si>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</si>
  <si>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</si>
  <si>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</si>
  <si>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</si>
  <si>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</si>
  <si>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</si>
  <si>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</si>
  <si>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</si>
  <si>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</si>
  <si>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</si>
  <si>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</si>
  <si>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</si>
  <si>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</si>
  <si>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</si>
  <si>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</si>
  <si>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</si>
  <si>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</si>
  <si>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</si>
  <si>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</si>
  <si>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</si>
  <si>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</si>
  <si>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</si>
  <si>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</si>
  <si>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</si>
  <si>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</si>
  <si>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</si>
  <si>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</si>
  <si>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</si>
  <si>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</si>
  <si>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</si>
  <si>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</si>
  <si>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</si>
  <si>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</si>
  <si>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</si>
  <si>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</si>
  <si>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</si>
  <si>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</si>
  <si>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</si>
  <si>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</si>
  <si>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</si>
  <si>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</si>
  <si>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</si>
  <si>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</si>
  <si>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</si>
  <si>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</si>
  <si>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</si>
  <si>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</si>
  <si>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</si>
  <si>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</si>
  <si>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</si>
  <si>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</si>
  <si>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</si>
  <si>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</si>
  <si>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</si>
  <si>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</si>
  <si>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</si>
  <si>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</si>
  <si>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</si>
  <si>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</si>
  <si>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</si>
  <si>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</si>
  <si>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</si>
  <si>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</si>
  <si>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</si>
  <si>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</si>
  <si>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</si>
  <si>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</si>
  <si>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</si>
  <si>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</si>
  <si>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</si>
  <si>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</si>
  <si>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</si>
  <si>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</si>
  <si>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</si>
  <si>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</si>
  <si>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</si>
  <si>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</si>
  <si>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</si>
  <si>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</si>
  <si>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</si>
  <si>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</si>
  <si>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</si>
  <si>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</si>
  <si>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</si>
  <si>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</si>
  <si>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</si>
  <si>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</si>
  <si>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</si>
  <si>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</si>
  <si>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</si>
  <si>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</si>
  <si>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</si>
  <si>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</si>
  <si>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</si>
  <si>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</si>
  <si>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</si>
  <si>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</si>
  <si>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</si>
  <si>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</si>
  <si>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</si>
  <si>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</si>
  <si>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</si>
  <si>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</si>
  <si>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</si>
  <si>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</si>
  <si>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</si>
  <si>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</si>
  <si>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</si>
  <si>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</si>
  <si>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</si>
  <si>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</si>
  <si>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</si>
  <si>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</si>
  <si>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</si>
  <si>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</si>
  <si>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</si>
  <si>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</si>
  <si>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</si>
  <si>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</si>
  <si>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</si>
  <si>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</si>
  <si>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</si>
  <si>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</si>
  <si>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</si>
  <si>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</si>
  <si>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</si>
  <si>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</si>
  <si>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</si>
  <si>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</si>
  <si>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</si>
  <si>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</si>
  <si>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</si>
  <si>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</si>
  <si>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</si>
  <si>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</si>
  <si>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</si>
  <si>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</si>
  <si>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</si>
  <si>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</si>
  <si>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</si>
  <si>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</si>
  <si>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</si>
  <si>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</si>
  <si>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</si>
  <si>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</si>
  <si>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</si>
  <si>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</si>
  <si>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</si>
  <si>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</si>
  <si>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</si>
  <si>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</si>
  <si>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</si>
  <si>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</si>
  <si>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</si>
  <si>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</si>
  <si>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</si>
  <si>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</si>
  <si>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</si>
  <si>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</si>
  <si>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</si>
  <si>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</si>
  <si>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</si>
  <si>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</si>
  <si>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</si>
  <si>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</si>
  <si>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</si>
  <si>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</si>
  <si>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</si>
  <si>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</si>
  <si>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</si>
  <si>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</si>
  <si>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</si>
  <si>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</si>
  <si>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</si>
  <si>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</si>
  <si>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</si>
  <si>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</si>
  <si>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</si>
  <si>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</si>
  <si>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</si>
  <si>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</si>
  <si>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</si>
  <si>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</si>
  <si>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</si>
  <si>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</si>
  <si>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</si>
  <si>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</si>
  <si>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</si>
  <si>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</si>
  <si>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</si>
  <si>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</si>
  <si>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</si>
  <si>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</si>
  <si>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</si>
  <si>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</si>
  <si>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</si>
  <si>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</si>
  <si>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</si>
  <si>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</si>
  <si>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</si>
  <si>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</si>
  <si>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</si>
  <si>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</si>
  <si>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</si>
  <si>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</si>
  <si>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</si>
  <si>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</si>
  <si>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</si>
  <si>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</si>
  <si>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</si>
  <si>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</si>
  <si>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</si>
  <si>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</si>
  <si>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</si>
  <si>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</si>
  <si>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</si>
  <si>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</si>
  <si>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</si>
  <si>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</si>
  <si>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</si>
  <si>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</si>
  <si>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</si>
  <si>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</si>
  <si>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</si>
  <si>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</si>
  <si>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</si>
  <si>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</si>
  <si>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</si>
  <si>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</si>
  <si>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</si>
  <si>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</si>
  <si>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</si>
  <si>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</si>
  <si>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</si>
  <si>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</si>
  <si>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</si>
  <si>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</si>
  <si>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</si>
  <si>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</si>
  <si>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</si>
  <si>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</si>
  <si>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</si>
  <si>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</si>
  <si>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</si>
  <si>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</si>
  <si>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</si>
  <si>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</si>
  <si>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</si>
  <si>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</si>
  <si>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</si>
  <si>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</si>
  <si>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</si>
  <si>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</si>
  <si>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</si>
  <si>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</si>
  <si>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</si>
  <si>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</si>
  <si>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</si>
  <si>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</si>
  <si>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</si>
  <si>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</si>
  <si>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</si>
  <si>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</si>
  <si>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</si>
  <si>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</si>
  <si>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</si>
  <si>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</si>
  <si>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</si>
  <si>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</si>
  <si>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</si>
  <si>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</si>
  <si>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</si>
  <si>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</si>
  <si>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</si>
  <si>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</si>
  <si>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</si>
  <si>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</si>
  <si>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</si>
  <si>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</si>
  <si>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</si>
  <si>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</si>
  <si>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</si>
  <si>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</si>
  <si>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</si>
  <si>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</si>
  <si>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</si>
  <si>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</si>
  <si>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</si>
  <si>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</si>
  <si>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</si>
  <si>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</si>
  <si>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</si>
  <si>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</si>
  <si>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</si>
  <si>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</si>
  <si>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</si>
  <si>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</si>
  <si>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</si>
  <si>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</si>
  <si>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</si>
  <si>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</si>
  <si>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</si>
  <si>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</si>
  <si>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</si>
  <si>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</si>
  <si>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</si>
  <si>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</si>
  <si>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</si>
  <si>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</si>
  <si>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</si>
  <si>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</si>
  <si>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</si>
  <si>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</si>
  <si>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</si>
  <si>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</si>
  <si>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</si>
  <si>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</si>
  <si>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</si>
  <si>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</si>
  <si>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</si>
  <si>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</si>
  <si>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</si>
  <si>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</si>
  <si>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</si>
  <si>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</si>
  <si>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</si>
  <si>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</si>
  <si>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</si>
  <si>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</si>
  <si>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</si>
  <si>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</si>
  <si>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</si>
  <si>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</si>
  <si>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</si>
  <si>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</si>
  <si>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</si>
  <si>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</si>
  <si>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</si>
  <si>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</si>
  <si>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</si>
  <si>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</si>
  <si>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</si>
  <si>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</si>
  <si>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</si>
  <si>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</si>
  <si>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</si>
  <si>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</si>
  <si>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</si>
  <si>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</si>
  <si>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</si>
  <si>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</si>
  <si>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</si>
  <si>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</si>
  <si>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</si>
  <si>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</si>
  <si>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</si>
  <si>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</si>
  <si>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</si>
  <si>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</si>
  <si>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</si>
  <si>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</si>
  <si>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</si>
  <si>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</si>
  <si>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</si>
  <si>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</si>
  <si>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</si>
  <si>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</si>
  <si>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</si>
  <si>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</si>
  <si>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</si>
  <si>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</si>
  <si>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</si>
  <si>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</si>
  <si>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</si>
  <si>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</si>
  <si>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</si>
  <si>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</si>
  <si>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</si>
  <si>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</si>
  <si>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</si>
  <si>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</si>
  <si>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</si>
  <si>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</si>
  <si>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</si>
  <si>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</si>
  <si>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</si>
  <si>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</si>
  <si>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</si>
  <si>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</si>
  <si>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</si>
  <si>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</si>
  <si>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</si>
  <si>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</si>
  <si>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</si>
  <si>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</si>
  <si>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</si>
  <si>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</si>
  <si>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</si>
  <si>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</si>
  <si>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</si>
  <si>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</si>
  <si>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</si>
  <si>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</si>
  <si>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</si>
  <si>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</si>
  <si>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</si>
  <si>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</si>
  <si>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</si>
  <si>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</si>
  <si>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</si>
  <si>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</si>
  <si>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</si>
  <si>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</si>
  <si>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</si>
  <si>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</si>
  <si>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</si>
  <si>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</si>
  <si>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</si>
  <si>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</si>
  <si>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</si>
  <si>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</si>
  <si>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</si>
  <si>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</si>
  <si>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</si>
  <si>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</si>
  <si>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</si>
  <si>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</si>
  <si>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</si>
  <si>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</si>
  <si>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</si>
  <si>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</si>
  <si>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</si>
  <si>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</si>
  <si>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</si>
  <si>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</si>
  <si>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</si>
  <si>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</si>
  <si>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</si>
  <si>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</si>
  <si>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</si>
  <si>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</si>
  <si>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</si>
  <si>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</si>
  <si>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</si>
  <si>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</si>
  <si>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</si>
  <si>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</si>
  <si>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</si>
  <si>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</si>
  <si>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</si>
  <si>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</si>
  <si>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</si>
  <si>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</si>
  <si>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</si>
  <si>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</si>
  <si>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</si>
  <si>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</si>
  <si>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</si>
  <si>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</si>
  <si>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</si>
  <si>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</si>
  <si>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</si>
  <si>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</si>
  <si>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</si>
  <si>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</si>
  <si>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</si>
  <si>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</si>
  <si>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</si>
  <si>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</si>
  <si>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</si>
  <si>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</si>
  <si>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</si>
  <si>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</si>
  <si>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</si>
  <si>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</si>
  <si>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</si>
  <si>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</si>
  <si>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</si>
  <si>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</si>
  <si>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</si>
  <si>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</si>
  <si>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</si>
  <si>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</si>
  <si>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</si>
  <si>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</si>
  <si>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</si>
  <si>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</si>
  <si>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</si>
  <si>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</si>
  <si>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</si>
  <si>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</si>
  <si>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</si>
  <si>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</si>
  <si>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</si>
  <si>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</si>
  <si>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</si>
  <si>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</si>
  <si>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</si>
  <si>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</si>
  <si>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</si>
  <si>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</si>
  <si>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</si>
  <si>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</si>
  <si>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</si>
  <si>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</si>
  <si>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</si>
  <si>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</si>
  <si>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</si>
  <si>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</si>
  <si>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</si>
  <si>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</si>
  <si>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</si>
  <si>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</si>
  <si>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</si>
  <si>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</si>
  <si>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</si>
  <si>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</si>
  <si>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</si>
  <si>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</si>
  <si>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</si>
  <si>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</si>
  <si>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</si>
  <si>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</si>
  <si>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</si>
  <si>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</si>
  <si>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</si>
  <si>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</si>
  <si>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</si>
  <si>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</si>
  <si>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</si>
  <si>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</si>
  <si>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</si>
  <si>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</si>
  <si>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</si>
  <si>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</si>
  <si>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</si>
  <si>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</si>
  <si>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</si>
  <si>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</si>
  <si>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</si>
  <si>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</si>
  <si>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</si>
  <si>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</si>
  <si>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</si>
  <si>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</si>
  <si>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</si>
  <si>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</si>
  <si>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</si>
  <si>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</si>
  <si>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</si>
  <si>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</si>
  <si>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</si>
  <si>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</si>
  <si>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</si>
  <si>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</si>
  <si>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</si>
  <si>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</si>
  <si>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</si>
  <si>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</si>
  <si>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</si>
  <si>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</si>
  <si>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</si>
  <si>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</si>
  <si>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</si>
  <si>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</si>
  <si>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</si>
  <si>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</si>
  <si>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</si>
  <si>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</si>
  <si>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</si>
  <si>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</si>
  <si>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</si>
  <si>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</si>
  <si>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</si>
  <si>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</si>
  <si>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</si>
  <si>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</si>
  <si>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</si>
  <si>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</si>
  <si>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</si>
  <si>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</si>
  <si>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</si>
  <si>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</si>
  <si>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</si>
  <si>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</si>
  <si>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</si>
  <si>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</si>
  <si>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</si>
  <si>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</si>
  <si>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</si>
  <si>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</si>
  <si>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</si>
  <si>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</si>
  <si>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</si>
  <si>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</si>
  <si>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</si>
  <si>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</si>
  <si>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</si>
  <si>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</si>
  <si>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</si>
  <si>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</si>
  <si>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</si>
  <si>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</si>
  <si>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</si>
  <si>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</si>
  <si>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</si>
  <si>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</si>
  <si>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</si>
  <si>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</si>
  <si>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</si>
  <si>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</si>
  <si>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</si>
  <si>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</si>
  <si>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</si>
  <si>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</si>
  <si>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</si>
  <si>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</si>
  <si>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</si>
  <si>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</si>
  <si>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</si>
  <si>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</si>
  <si>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</si>
  <si>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</si>
  <si>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</si>
  <si>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</si>
  <si>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</si>
  <si>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</si>
  <si>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</si>
  <si>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</si>
  <si>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</si>
  <si>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</si>
  <si>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</si>
  <si>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</si>
  <si>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</si>
  <si>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</si>
  <si>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</si>
  <si>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</si>
  <si>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</si>
  <si>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</si>
  <si>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</si>
  <si>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</si>
  <si>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</si>
  <si>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</si>
  <si>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</si>
  <si>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</si>
  <si>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</si>
  <si>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</si>
  <si>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</si>
  <si>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</si>
  <si>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</si>
  <si>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</si>
  <si>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</si>
  <si>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</si>
  <si>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</si>
  <si>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</si>
  <si>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</si>
  <si>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</si>
  <si>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</si>
  <si>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</si>
  <si>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</si>
  <si>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</si>
  <si>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</si>
  <si>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</si>
  <si>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</si>
  <si>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</si>
  <si>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</si>
  <si>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</si>
  <si>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</si>
  <si>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</si>
  <si>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</si>
  <si>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</si>
  <si>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</si>
  <si>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</si>
  <si>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</si>
  <si>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</si>
  <si>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</si>
  <si>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</si>
  <si>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</si>
  <si>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</si>
  <si>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</si>
  <si>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</si>
  <si>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</si>
  <si>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</si>
  <si>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</si>
  <si>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</si>
  <si>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</si>
  <si>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</si>
  <si>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</si>
  <si>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</si>
  <si>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</si>
  <si>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</si>
  <si>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</si>
  <si>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</si>
  <si>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</si>
  <si>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</si>
  <si>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</si>
  <si>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</si>
  <si>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</si>
  <si>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</si>
  <si>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</si>
  <si>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</si>
  <si>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</si>
  <si>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</si>
  <si>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</si>
  <si>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</si>
  <si>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</si>
  <si>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</si>
  <si>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</si>
  <si>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</si>
  <si>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</si>
  <si>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</si>
  <si>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</si>
  <si>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</si>
  <si>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</si>
  <si>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</si>
  <si>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</si>
  <si>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</si>
  <si>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</si>
  <si>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</si>
  <si>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</si>
  <si>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</si>
  <si>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</si>
  <si>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</si>
  <si>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</si>
  <si>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</si>
  <si>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</si>
  <si>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</si>
  <si>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</si>
  <si>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</si>
  <si>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</si>
  <si>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</si>
  <si>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</si>
  <si>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</si>
  <si>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</si>
  <si>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</si>
  <si>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</si>
  <si>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</si>
  <si>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</si>
  <si>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</si>
  <si>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</si>
  <si>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</si>
  <si>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</si>
  <si>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</si>
  <si>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</si>
  <si>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</si>
  <si>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</si>
  <si>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</si>
  <si>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</si>
  <si>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</si>
  <si>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</si>
  <si>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</si>
  <si>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</si>
  <si>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</si>
  <si>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</si>
  <si>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</si>
  <si>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</si>
  <si>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</si>
  <si>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</si>
  <si>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</si>
  <si>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</si>
  <si>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</si>
  <si>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</si>
  <si>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</si>
  <si>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</si>
  <si>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</si>
  <si>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</si>
  <si>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</si>
  <si>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</si>
  <si>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</si>
  <si>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</si>
  <si>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</si>
  <si>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</si>
  <si>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</si>
  <si>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</si>
  <si>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</si>
  <si>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</si>
  <si>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</si>
  <si>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</si>
  <si>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</si>
  <si>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</si>
  <si>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</si>
  <si>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</si>
  <si>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</si>
  <si>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</si>
  <si>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</si>
  <si>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</si>
  <si>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</si>
  <si>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</si>
  <si>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</si>
  <si>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</si>
  <si>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</si>
  <si>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</si>
  <si>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</si>
  <si>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</si>
  <si>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</si>
  <si>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</si>
  <si>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</si>
  <si>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</si>
  <si>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</si>
  <si>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</si>
  <si>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</si>
  <si>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</si>
  <si>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</si>
  <si>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</si>
  <si>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</si>
  <si>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</si>
  <si>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</si>
  <si>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</si>
  <si>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</si>
  <si>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</si>
  <si>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</si>
  <si>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</si>
  <si>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</si>
  <si>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</si>
  <si>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</si>
  <si>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</si>
  <si>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</si>
  <si>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</si>
  <si>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</si>
  <si>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</si>
  <si>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</si>
  <si>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</si>
  <si>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</si>
  <si>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</si>
  <si>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</si>
  <si>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</si>
  <si>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</si>
  <si>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</si>
  <si>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</si>
  <si>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</si>
  <si>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</si>
  <si>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</si>
  <si>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</si>
  <si>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</si>
  <si>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</si>
  <si>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</si>
  <si>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</si>
  <si>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</si>
  <si>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</si>
  <si>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</si>
  <si>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</si>
  <si>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</si>
  <si>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</si>
  <si>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</si>
  <si>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</si>
  <si>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</si>
  <si>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</si>
  <si>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</si>
  <si>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</si>
  <si>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</si>
  <si>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</si>
  <si>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</si>
  <si>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</si>
  <si>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</si>
  <si>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</si>
  <si>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</si>
  <si>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</si>
  <si>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</si>
  <si>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</si>
  <si>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</si>
  <si>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</si>
  <si>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</si>
  <si>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</si>
  <si>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</si>
  <si>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</si>
  <si>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</si>
  <si>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</si>
  <si>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</si>
  <si>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</si>
  <si>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</si>
  <si>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</si>
  <si>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</si>
  <si>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</si>
  <si>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</si>
  <si>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</si>
  <si>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</si>
  <si>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</si>
  <si>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</si>
  <si>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</si>
  <si>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</si>
  <si>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</si>
  <si>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</si>
  <si>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</si>
  <si>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</si>
  <si>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</si>
  <si>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</si>
  <si>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</si>
  <si>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</si>
  <si>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</si>
  <si>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</si>
  <si>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</si>
  <si>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</si>
  <si>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</si>
  <si>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</si>
  <si>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</si>
  <si>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</si>
  <si>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</si>
  <si>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</si>
  <si>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</si>
  <si>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</si>
  <si>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</si>
  <si>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</si>
  <si>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</si>
  <si>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</si>
  <si>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</si>
  <si>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</si>
  <si>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</si>
  <si>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</si>
  <si>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</si>
  <si>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</si>
  <si>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</si>
  <si>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</si>
  <si>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</si>
  <si>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</si>
  <si>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</si>
  <si>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</si>
  <si>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</si>
  <si>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</si>
  <si>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</si>
  <si>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</si>
  <si>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</si>
  <si>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</si>
  <si>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</si>
  <si>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</si>
  <si>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</si>
  <si>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</si>
  <si>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</si>
  <si>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</si>
  <si>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</si>
  <si>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</si>
  <si>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</si>
  <si>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</si>
  <si>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</si>
  <si>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</si>
  <si>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</si>
  <si>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</si>
  <si>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</si>
  <si>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</si>
  <si>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</si>
  <si>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</si>
  <si>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</si>
  <si>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</si>
  <si>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</si>
  <si>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</si>
  <si>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</si>
  <si>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</si>
  <si>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</si>
  <si>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</si>
  <si>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</si>
  <si>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</si>
  <si>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</si>
  <si>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</si>
  <si>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</si>
  <si>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</si>
  <si>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</si>
  <si>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</si>
  <si>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</si>
  <si>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</si>
  <si>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</si>
  <si>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</si>
  <si>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</si>
  <si>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</si>
  <si>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</si>
  <si>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</si>
  <si>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</si>
  <si>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</si>
  <si>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</si>
  <si>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</si>
  <si>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</si>
  <si>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</si>
  <si>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</si>
  <si>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</si>
  <si>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</si>
  <si>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</si>
  <si>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</si>
  <si>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</si>
  <si>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</si>
  <si>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</si>
  <si>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</si>
  <si>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</si>
  <si>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</si>
  <si>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</si>
  <si>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</si>
  <si>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</si>
  <si>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</si>
  <si>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</si>
  <si>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</si>
  <si>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</si>
  <si>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</si>
  <si>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</si>
  <si>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</si>
  <si>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</si>
  <si>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</si>
  <si>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</si>
  <si>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</si>
  <si>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</si>
  <si>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</si>
  <si>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</si>
  <si>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</si>
  <si>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</si>
  <si>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</si>
  <si>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</si>
  <si>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</si>
  <si>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</si>
  <si>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</si>
  <si>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</si>
  <si>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</si>
  <si>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</si>
  <si>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</si>
  <si>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</si>
  <si>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</si>
  <si>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</si>
  <si>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</si>
  <si>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</si>
  <si>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</si>
  <si>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</si>
  <si>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</si>
  <si>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</si>
  <si>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</si>
  <si>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</si>
  <si>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</si>
  <si>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</si>
  <si>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</si>
  <si>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</si>
  <si>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</si>
  <si>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</si>
  <si>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</si>
  <si>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</si>
  <si>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</si>
  <si>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</si>
  <si>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</si>
  <si>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</si>
  <si>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</si>
  <si>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</si>
  <si>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</si>
  <si>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</si>
  <si>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</si>
  <si>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</si>
  <si>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</si>
  <si>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</si>
  <si>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</si>
  <si>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</si>
  <si>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</si>
  <si>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</si>
  <si>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</si>
  <si>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</si>
  <si>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</si>
  <si>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</si>
  <si>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</si>
  <si>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</si>
  <si>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</si>
  <si>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</si>
  <si>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</si>
  <si>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</si>
  <si>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</si>
  <si>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</si>
  <si>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</si>
  <si>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</si>
  <si>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</si>
  <si>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</si>
  <si>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</si>
  <si>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</si>
  <si>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</si>
  <si>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</si>
  <si>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</si>
  <si>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</si>
  <si>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</si>
  <si>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</si>
  <si>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</si>
  <si>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</si>
  <si>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</si>
  <si>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</si>
  <si>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</si>
  <si>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</si>
  <si>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</si>
  <si>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</si>
  <si>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</si>
  <si>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</si>
  <si>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</si>
  <si>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</si>
  <si>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</si>
  <si>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</si>
  <si>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</si>
  <si>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</si>
  <si>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</si>
  <si>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</si>
  <si>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</si>
  <si>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</si>
  <si>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</si>
  <si>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</si>
  <si>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</si>
  <si>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</si>
  <si>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</si>
  <si>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</si>
  <si>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</si>
  <si>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</si>
  <si>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</si>
  <si>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</si>
  <si>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</si>
  <si>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</si>
  <si>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</si>
  <si>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</si>
  <si>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</si>
  <si>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</si>
  <si>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</si>
  <si>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</si>
  <si>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</si>
  <si>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</si>
  <si>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</si>
  <si>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</si>
  <si>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</si>
  <si>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</si>
  <si>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</si>
  <si>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</si>
  <si>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</si>
  <si>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</si>
  <si>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</si>
  <si>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</si>
  <si>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</si>
  <si>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</si>
  <si>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</si>
  <si>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</si>
  <si>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</si>
  <si>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</si>
  <si>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</si>
  <si>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</si>
  <si>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</si>
  <si>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</si>
  <si>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</si>
  <si>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</si>
  <si>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</si>
  <si>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</si>
  <si>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</si>
  <si>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</si>
  <si>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</si>
  <si>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</si>
  <si>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</si>
  <si>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</si>
  <si>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</si>
  <si>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</si>
  <si>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</si>
  <si>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</si>
  <si>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</si>
  <si>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</si>
  <si>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</si>
  <si>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</si>
  <si>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</si>
  <si>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</si>
  <si>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</si>
  <si>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</si>
  <si>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</si>
  <si>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</si>
  <si>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</si>
  <si>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</si>
  <si>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</si>
  <si>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</si>
  <si>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</si>
  <si>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</si>
  <si>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</si>
  <si>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</si>
  <si>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</si>
  <si>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</si>
  <si>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</si>
  <si>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</si>
  <si>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</si>
  <si>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</si>
  <si>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</si>
  <si>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</si>
  <si>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</si>
  <si>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</si>
  <si>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</si>
  <si>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</si>
  <si>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</si>
  <si>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</si>
  <si>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</si>
  <si>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</si>
  <si>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</si>
  <si>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</si>
  <si>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</si>
  <si>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</si>
  <si>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</si>
  <si>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</si>
  <si>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</si>
  <si>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</si>
  <si>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</si>
  <si>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</si>
  <si>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</si>
  <si>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</si>
  <si>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</si>
  <si>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</si>
  <si>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</si>
  <si>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</si>
  <si>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</si>
  <si>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</si>
  <si>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</si>
  <si>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</si>
  <si>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</si>
  <si>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</si>
  <si>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</si>
  <si>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</si>
  <si>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</si>
  <si>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</si>
  <si>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</si>
  <si>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</si>
  <si>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</si>
  <si>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</si>
  <si>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</si>
  <si>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</si>
  <si>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</si>
  <si>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</si>
  <si>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</si>
  <si>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</si>
  <si>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</si>
  <si>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</si>
  <si>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</si>
  <si>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</si>
  <si>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</si>
  <si>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</si>
  <si>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</si>
  <si>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</si>
  <si>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</si>
  <si>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</si>
  <si>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</si>
  <si>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</si>
  <si>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</si>
  <si>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</si>
  <si>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</si>
  <si>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</si>
  <si>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</si>
  <si>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</si>
  <si>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</si>
  <si>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</si>
  <si>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</si>
  <si>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</si>
  <si>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</si>
  <si>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</si>
  <si>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</si>
  <si>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</si>
  <si>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</si>
  <si>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</si>
  <si>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</si>
  <si>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</si>
  <si>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</si>
  <si>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</si>
  <si>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</si>
  <si>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</si>
  <si>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</si>
  <si>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</si>
  <si>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</si>
  <si>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</si>
  <si>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</si>
  <si>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</si>
  <si>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</si>
  <si>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</si>
  <si>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</si>
  <si>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</si>
  <si>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</si>
  <si>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</si>
  <si>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</si>
  <si>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</si>
  <si>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</si>
  <si>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</si>
  <si>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</si>
  <si>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</si>
  <si>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</si>
  <si>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</si>
  <si>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</si>
  <si>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</si>
  <si>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</si>
  <si>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</si>
  <si>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</si>
  <si>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</si>
  <si>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</si>
  <si>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</si>
  <si>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</si>
  <si>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</si>
  <si>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</si>
  <si>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</si>
  <si>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</si>
  <si>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</si>
  <si>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</si>
  <si>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</si>
  <si>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</si>
  <si>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</si>
  <si>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</si>
  <si>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</si>
  <si>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</si>
  <si>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</si>
  <si>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</si>
  <si>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</si>
  <si>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</si>
  <si>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</si>
  <si>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</si>
  <si>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</si>
  <si>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</si>
  <si>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</si>
  <si>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</si>
  <si>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</si>
  <si>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</si>
  <si>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</si>
  <si>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</si>
  <si>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</si>
  <si>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</si>
  <si>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</si>
  <si>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</si>
  <si>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</si>
  <si>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</si>
  <si>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</si>
  <si>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</si>
  <si>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</si>
  <si>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</si>
  <si>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</si>
  <si>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</si>
  <si>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</si>
  <si>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</si>
  <si>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</si>
  <si>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</si>
  <si>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</si>
  <si>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</si>
  <si>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</si>
  <si>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</si>
  <si>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</si>
  <si>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</si>
  <si>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</si>
  <si>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</si>
  <si>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</si>
  <si>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</si>
  <si>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</si>
  <si>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</si>
  <si>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</si>
  <si>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</si>
  <si>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</si>
  <si>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</si>
  <si>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</si>
  <si>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</si>
  <si>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</si>
  <si>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</si>
  <si>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</si>
  <si>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</si>
  <si>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</si>
  <si>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</si>
  <si>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</si>
  <si>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</si>
  <si>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</si>
  <si>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</si>
  <si>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</si>
  <si>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</si>
  <si>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</si>
  <si>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</si>
  <si>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</si>
  <si>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</si>
  <si>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</si>
  <si>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</si>
  <si>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</si>
  <si>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</si>
  <si>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</si>
  <si>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</si>
  <si>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</si>
  <si>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</si>
  <si>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</si>
  <si>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</si>
  <si>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</si>
  <si>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</si>
  <si>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</si>
  <si>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</si>
  <si>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</si>
  <si>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</si>
  <si>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</si>
  <si>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</si>
  <si>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</si>
  <si>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</si>
  <si>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</si>
  <si>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</si>
  <si>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</si>
  <si>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</si>
  <si>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</si>
  <si>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</si>
  <si>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</si>
  <si>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</si>
  <si>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</si>
  <si>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</si>
  <si>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</si>
  <si>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</si>
  <si>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</si>
  <si>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</si>
  <si>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</si>
  <si>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</si>
  <si>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</si>
  <si>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</si>
  <si>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</si>
  <si>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</si>
  <si>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</si>
  <si>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</si>
  <si>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</si>
  <si>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</si>
  <si>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</si>
  <si>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</si>
  <si>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</si>
  <si>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</si>
  <si>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</si>
  <si>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</si>
  <si>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</si>
  <si>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</si>
  <si>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</si>
  <si>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</si>
  <si>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</si>
  <si>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</si>
  <si>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</si>
  <si>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</si>
  <si>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</si>
  <si>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</si>
  <si>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</si>
  <si>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</si>
  <si>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</si>
  <si>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</si>
  <si>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</si>
  <si>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</si>
  <si>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</si>
  <si>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</si>
  <si>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</si>
  <si>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</si>
  <si>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</si>
  <si>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</si>
  <si>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</si>
  <si>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</si>
  <si>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</si>
  <si>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</si>
  <si>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</si>
  <si>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</si>
  <si>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</si>
  <si>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</si>
  <si>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</si>
  <si>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</si>
  <si>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</si>
  <si>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</si>
  <si>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</si>
  <si>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</si>
  <si>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</si>
  <si>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</si>
  <si>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</si>
  <si>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</si>
  <si>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</si>
  <si>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</si>
  <si>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</si>
  <si>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</si>
  <si>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</si>
  <si>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</si>
  <si>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</si>
  <si>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</si>
  <si>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</si>
  <si>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</si>
  <si>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</si>
  <si>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</si>
  <si>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</si>
  <si>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</si>
  <si>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</si>
  <si>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</si>
  <si>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</si>
  <si>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</si>
  <si>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</si>
  <si>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</si>
  <si>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</si>
  <si>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</si>
  <si>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</si>
  <si>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</si>
  <si>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</si>
  <si>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</si>
  <si>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</si>
  <si>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</si>
  <si>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</si>
  <si>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</si>
  <si>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</si>
  <si>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</si>
  <si>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</si>
  <si>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</si>
  <si>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</si>
  <si>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</si>
  <si>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</si>
  <si>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</si>
  <si>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</si>
  <si>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</si>
  <si>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</si>
  <si>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</si>
  <si>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</si>
  <si>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</si>
  <si>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</si>
  <si>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</si>
  <si>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</si>
  <si>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</si>
  <si>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</si>
  <si>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</si>
  <si>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</si>
  <si>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</si>
  <si>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</si>
  <si>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</si>
  <si>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</si>
  <si>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</si>
  <si>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</si>
  <si>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</si>
  <si>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</si>
  <si>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</si>
  <si>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</si>
  <si>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</si>
  <si>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</si>
  <si>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</si>
  <si>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</si>
  <si>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</si>
  <si>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</si>
  <si>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</si>
  <si>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</si>
  <si>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</si>
  <si>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</si>
  <si>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</si>
  <si>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</si>
  <si>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</si>
  <si>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</si>
  <si>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</si>
  <si>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</si>
  <si>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</si>
  <si>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</si>
  <si>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</si>
  <si>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</si>
  <si>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</si>
  <si>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</si>
  <si>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</si>
  <si>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</si>
  <si>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</si>
  <si>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</si>
  <si>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</si>
  <si>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</si>
  <si>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</si>
  <si>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</si>
  <si>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</si>
  <si>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</si>
  <si>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</si>
  <si>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</si>
  <si>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</si>
  <si>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</si>
  <si>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</si>
  <si>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</si>
  <si>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</si>
  <si>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</si>
  <si>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</si>
  <si>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</si>
  <si>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</si>
  <si>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</si>
  <si>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</si>
  <si>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</si>
  <si>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</si>
  <si>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</si>
  <si>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</si>
  <si>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</si>
  <si>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</si>
  <si>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</si>
  <si>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</si>
  <si>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</si>
  <si>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</si>
  <si>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</si>
  <si>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</si>
  <si>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</si>
  <si>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</si>
  <si>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</si>
  <si>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</si>
  <si>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</si>
  <si>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</si>
  <si>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</si>
  <si>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</si>
  <si>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</si>
  <si>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</si>
  <si>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</si>
  <si>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</si>
  <si>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</si>
  <si>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</si>
  <si>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</si>
  <si>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</si>
  <si>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</si>
  <si>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</si>
  <si>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</si>
  <si>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</si>
  <si>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</si>
  <si>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</si>
  <si>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</si>
  <si>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</si>
  <si>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</si>
  <si>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</si>
  <si>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</si>
  <si>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</si>
  <si>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</si>
  <si>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</si>
  <si>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</si>
  <si>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</si>
  <si>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</si>
  <si>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</si>
  <si>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</si>
  <si>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</si>
  <si>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</si>
  <si>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</si>
  <si>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</si>
  <si>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</si>
  <si>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</si>
  <si>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</si>
  <si>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</si>
  <si>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</si>
  <si>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</si>
  <si>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</si>
  <si>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</si>
  <si>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</si>
  <si>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</si>
  <si>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</si>
  <si>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</si>
  <si>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</si>
  <si>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</si>
  <si>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</si>
  <si>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</si>
  <si>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</si>
  <si>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</si>
  <si>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</si>
  <si>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</si>
  <si>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</si>
  <si>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</si>
  <si>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</si>
  <si>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</si>
  <si>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</si>
  <si>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</si>
  <si>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</si>
  <si>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</si>
  <si>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</si>
  <si>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</si>
  <si>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</si>
  <si>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</si>
  <si>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</si>
  <si>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</si>
  <si>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</si>
  <si>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</si>
  <si>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</si>
  <si>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</si>
  <si>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</si>
  <si>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</si>
  <si>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</si>
  <si>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</si>
  <si>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</si>
  <si>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</si>
  <si>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</si>
  <si>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</si>
  <si>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</si>
  <si>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</si>
  <si>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</si>
  <si>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</si>
  <si>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</si>
  <si>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</si>
  <si>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</si>
  <si>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</si>
  <si>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</si>
  <si>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</si>
  <si>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</si>
  <si>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</si>
  <si>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</si>
  <si>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</si>
  <si>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</si>
  <si>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</si>
  <si>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</si>
  <si>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</si>
  <si>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</si>
  <si>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</si>
  <si>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</si>
  <si>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</si>
  <si>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</si>
  <si>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</si>
  <si>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</si>
  <si>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</si>
  <si>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</si>
  <si>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</si>
  <si>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</si>
  <si>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</si>
  <si>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</si>
  <si>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</si>
  <si>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</si>
  <si>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</si>
  <si>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</si>
  <si>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</si>
  <si>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</si>
  <si>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</si>
  <si>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</si>
  <si>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</si>
  <si>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</si>
  <si>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</si>
  <si>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</si>
  <si>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</si>
  <si>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</si>
  <si>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</si>
  <si>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</si>
  <si>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</si>
  <si>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</si>
  <si>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</si>
  <si>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</si>
  <si>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</si>
  <si>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</si>
  <si>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</si>
  <si>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</si>
  <si>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</si>
  <si>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</si>
  <si>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</si>
  <si>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</si>
  <si>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</si>
  <si>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</si>
  <si>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</si>
  <si>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</si>
  <si>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</si>
  <si>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</si>
  <si>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</si>
  <si>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</si>
  <si>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</si>
  <si>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</si>
  <si>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</si>
  <si>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</si>
  <si>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</si>
  <si>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</si>
  <si>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</si>
  <si>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</si>
  <si>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</si>
  <si>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</si>
  <si>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</si>
  <si>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</si>
  <si>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</si>
  <si>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</si>
  <si>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</si>
  <si>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</si>
  <si>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</si>
  <si>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</si>
  <si>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</si>
  <si>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</si>
  <si>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</si>
  <si>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</si>
  <si>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</si>
  <si>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</si>
  <si>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</si>
  <si>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</si>
  <si>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</si>
  <si>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</si>
  <si>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</si>
  <si>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</si>
  <si>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</si>
  <si>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</si>
  <si>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</si>
  <si>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</si>
  <si>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</si>
  <si>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</si>
  <si>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</si>
  <si>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</si>
  <si>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</si>
  <si>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</si>
  <si>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</si>
  <si>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</si>
  <si>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</si>
  <si>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</si>
  <si>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</si>
  <si>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</si>
  <si>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</si>
  <si>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</si>
  <si>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</si>
  <si>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</si>
  <si>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</si>
  <si>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</si>
  <si>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</si>
  <si>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</si>
  <si>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</si>
  <si>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</si>
  <si>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</si>
  <si>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</si>
  <si>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</si>
  <si>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</si>
  <si>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</si>
  <si>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</si>
  <si>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</si>
  <si>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</si>
  <si>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</si>
  <si>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</si>
  <si>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</si>
  <si>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</si>
  <si>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</si>
  <si>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</si>
  <si>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</si>
  <si>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</si>
  <si>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</si>
  <si>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</si>
  <si>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</si>
  <si>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</si>
  <si>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</si>
  <si>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</si>
  <si>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</si>
  <si>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</si>
  <si>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</si>
  <si>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</si>
  <si>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</si>
  <si>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</si>
  <si>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</si>
  <si>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</si>
  <si>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</si>
  <si>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</si>
  <si>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</si>
  <si>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</si>
  <si>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</si>
  <si>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</si>
  <si>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</si>
  <si>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</si>
  <si>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</si>
  <si>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</si>
  <si>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</si>
  <si>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</si>
  <si>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</si>
  <si>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</si>
  <si>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</si>
  <si>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</si>
  <si>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</si>
  <si>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</si>
  <si>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</si>
  <si>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</si>
  <si>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</si>
  <si>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</si>
  <si>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</si>
  <si>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</si>
  <si>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</si>
  <si>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</si>
  <si>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</si>
  <si>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</si>
  <si>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</si>
  <si>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</si>
  <si>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</si>
  <si>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</si>
  <si>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</si>
  <si>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</si>
  <si>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</si>
  <si>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</si>
  <si>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</si>
  <si>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</si>
  <si>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</si>
  <si>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</si>
  <si>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</si>
  <si>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</si>
  <si>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</si>
  <si>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</si>
  <si>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</si>
  <si>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</si>
  <si>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</si>
  <si>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</si>
  <si>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</si>
  <si>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</si>
  <si>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</si>
  <si>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</si>
  <si>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</si>
  <si>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</si>
  <si>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</si>
  <si>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</si>
  <si>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</si>
  <si>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</si>
  <si>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</si>
  <si>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</si>
  <si>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</si>
  <si>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</si>
  <si>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</si>
  <si>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</si>
  <si>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</si>
  <si>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</si>
  <si>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</si>
  <si>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</si>
  <si>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</si>
  <si>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</si>
  <si>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</si>
  <si>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</si>
  <si>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</si>
  <si>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</si>
  <si>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</si>
  <si>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</si>
  <si>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</si>
  <si>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</si>
  <si>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</si>
  <si>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</si>
  <si>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</si>
  <si>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</si>
  <si>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</si>
  <si>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</si>
  <si>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</si>
  <si>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</si>
  <si>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</si>
  <si>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</si>
  <si>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</si>
  <si>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</si>
  <si>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</si>
  <si>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</si>
  <si>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</si>
  <si>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</si>
  <si>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</si>
  <si>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</si>
  <si>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</si>
  <si>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</si>
  <si>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</si>
  <si>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</si>
  <si>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</si>
  <si>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</si>
  <si>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</si>
  <si>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</si>
  <si>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</si>
  <si>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</si>
  <si>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</si>
  <si>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</si>
  <si>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</si>
  <si>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</si>
  <si>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</si>
  <si>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</si>
  <si>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</si>
  <si>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</si>
  <si>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</si>
  <si>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</si>
  <si>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</si>
  <si>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</si>
  <si>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</si>
  <si>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</si>
  <si>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</si>
  <si>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</si>
  <si>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</si>
  <si>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</si>
  <si>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</si>
  <si>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</si>
  <si>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</si>
  <si>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</si>
  <si>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</si>
  <si>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</si>
  <si>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</si>
  <si>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</si>
  <si>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</si>
  <si>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</si>
  <si>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</si>
  <si>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</si>
  <si>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</si>
  <si>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</si>
  <si>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</si>
  <si>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</si>
  <si>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</si>
  <si>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</si>
  <si>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</si>
  <si>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</si>
  <si>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</si>
  <si>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</si>
  <si>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</si>
  <si>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</si>
  <si>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</si>
  <si>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</si>
  <si>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</si>
  <si>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</si>
  <si>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</si>
  <si>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</si>
  <si>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</si>
  <si>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</si>
  <si>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</si>
  <si>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</si>
  <si>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</si>
  <si>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</si>
  <si>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</si>
  <si>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</si>
  <si>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</si>
  <si>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</si>
  <si>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</si>
  <si>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</si>
  <si>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</si>
  <si>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</si>
  <si>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</si>
  <si>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</si>
  <si>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</si>
  <si>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</si>
  <si>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</si>
  <si>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</si>
  <si>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</si>
  <si>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</si>
  <si>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</si>
  <si>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</si>
  <si>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</si>
  <si>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</si>
  <si>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</si>
  <si>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</si>
  <si>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</si>
  <si>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</si>
  <si>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</si>
  <si>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</si>
  <si>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</si>
  <si>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</si>
  <si>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</si>
  <si>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</si>
  <si>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</si>
  <si>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</si>
  <si>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</si>
  <si>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</si>
  <si>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</si>
  <si>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</si>
  <si>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</si>
  <si>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</si>
  <si>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</si>
  <si>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</si>
  <si>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</si>
  <si>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</si>
  <si>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</si>
  <si>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</si>
  <si>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</si>
  <si>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</si>
  <si>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</si>
  <si>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</si>
  <si>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</si>
  <si>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</si>
  <si>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</si>
  <si>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</si>
  <si>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</si>
  <si>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</si>
  <si>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</si>
  <si>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</si>
  <si>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</si>
  <si>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</si>
  <si>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</si>
  <si>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</si>
  <si>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</si>
  <si>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</si>
  <si>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</si>
  <si>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</si>
  <si>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</si>
  <si>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</si>
  <si>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</si>
  <si>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</si>
  <si>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</si>
  <si>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</si>
  <si>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</si>
  <si>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</si>
  <si>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</si>
  <si>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</si>
  <si>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</si>
  <si>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</si>
  <si>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</si>
  <si>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</si>
  <si>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</si>
  <si>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</si>
  <si>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</si>
  <si>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</si>
  <si>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</si>
  <si>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</si>
  <si>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</si>
  <si>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</si>
  <si>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</si>
  <si>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</si>
  <si>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</si>
  <si>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</si>
  <si>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</si>
  <si>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</si>
  <si>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</si>
  <si>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</si>
  <si>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</si>
  <si>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</si>
  <si>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</si>
  <si>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</si>
  <si>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</si>
  <si>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</si>
  <si>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</si>
  <si>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</si>
  <si>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</si>
  <si>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</si>
  <si>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</si>
  <si>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</si>
  <si>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</si>
  <si>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</si>
  <si>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</si>
  <si>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</si>
  <si>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</si>
  <si>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</si>
  <si>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</si>
  <si>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</si>
  <si>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</si>
  <si>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</si>
  <si>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</si>
  <si>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</si>
  <si>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</si>
  <si>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</si>
  <si>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</si>
  <si>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</si>
  <si>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</si>
  <si>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</si>
  <si>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</si>
  <si>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</si>
  <si>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</si>
  <si>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</si>
  <si>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</si>
  <si>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</si>
  <si>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</si>
  <si>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</si>
  <si>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</si>
  <si>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</si>
  <si>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</si>
  <si>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</si>
  <si>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</si>
  <si>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</si>
  <si>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</si>
  <si>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</si>
  <si>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</si>
  <si>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</si>
  <si>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</si>
  <si>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</si>
  <si>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</si>
  <si>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</si>
  <si>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</si>
  <si>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</si>
  <si>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</si>
  <si>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</si>
  <si>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</si>
  <si>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</si>
  <si>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</si>
  <si>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</si>
  <si>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</si>
  <si>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</si>
  <si>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</si>
  <si>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</si>
  <si>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</si>
  <si>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</si>
  <si>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</si>
  <si>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</si>
  <si>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</si>
  <si>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</si>
  <si>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</si>
  <si>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</si>
  <si>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</si>
  <si>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</si>
  <si>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</si>
  <si>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</si>
  <si>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</si>
  <si>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</si>
  <si>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</si>
  <si>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</si>
  <si>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</si>
  <si>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</si>
  <si>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</si>
  <si>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</si>
  <si>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</si>
  <si>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</si>
  <si>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</si>
  <si>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</si>
  <si>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</si>
  <si>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</si>
  <si>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</si>
  <si>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</si>
  <si>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</si>
  <si>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</si>
  <si>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</si>
  <si>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</si>
  <si>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</si>
  <si>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</si>
  <si>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</si>
  <si>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</si>
  <si>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</si>
  <si>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</si>
  <si>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</si>
  <si>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</si>
  <si>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</si>
  <si>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</si>
  <si>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</si>
  <si>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</si>
  <si>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</si>
  <si>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</si>
  <si>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</si>
  <si>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</si>
  <si>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</si>
  <si>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</si>
  <si>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</si>
  <si>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</si>
  <si>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</si>
  <si>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</si>
  <si>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</si>
  <si>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</si>
  <si>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</si>
  <si>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</si>
  <si>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</si>
  <si>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</si>
  <si>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</si>
  <si>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</si>
  <si>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</si>
  <si>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</si>
  <si>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</si>
  <si>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</si>
  <si>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</si>
  <si>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</si>
  <si>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</si>
  <si>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</si>
  <si>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</si>
  <si>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</si>
  <si>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</si>
  <si>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</si>
  <si>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</si>
  <si>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</si>
  <si>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</si>
  <si>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</si>
  <si>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</si>
  <si>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</si>
  <si>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</si>
  <si>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</si>
  <si>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</si>
  <si>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</si>
  <si>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</si>
  <si>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</si>
  <si>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</si>
  <si>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</si>
  <si>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</si>
  <si>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</si>
  <si>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</si>
  <si>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</si>
  <si>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</si>
  <si>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</si>
  <si>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</si>
  <si>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</si>
  <si>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</si>
  <si>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</si>
  <si>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</si>
  <si>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</si>
  <si>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</si>
  <si>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</si>
  <si>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</si>
  <si>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</si>
  <si>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</si>
  <si>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</si>
  <si>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</si>
  <si>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</si>
  <si>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</si>
  <si>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</si>
  <si>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</si>
  <si>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</si>
  <si>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</si>
  <si>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</si>
  <si>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</si>
  <si>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</si>
  <si>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</si>
  <si>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</si>
  <si>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</si>
  <si>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</si>
  <si>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</si>
  <si>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</si>
  <si>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</si>
  <si>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</si>
  <si>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</si>
  <si>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</si>
  <si>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</si>
  <si>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</si>
  <si>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</si>
  <si>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</si>
  <si>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</si>
  <si>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</si>
  <si>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</si>
  <si>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</si>
  <si>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</si>
  <si>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</si>
  <si>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</si>
  <si>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</si>
  <si>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</si>
  <si>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</si>
  <si>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</si>
  <si>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</si>
  <si>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</si>
  <si>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</si>
  <si>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</si>
  <si>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</si>
  <si>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</si>
  <si>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</si>
  <si>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</si>
  <si>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</si>
  <si>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</si>
  <si>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</si>
  <si>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</si>
  <si>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</si>
  <si>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</si>
  <si>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</si>
  <si>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</si>
  <si>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</si>
  <si>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</si>
  <si>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</si>
  <si>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</si>
  <si>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</si>
  <si>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</si>
  <si>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</si>
  <si>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</si>
  <si>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</si>
  <si>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</si>
  <si>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</si>
  <si>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</si>
  <si>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</si>
  <si>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</si>
  <si>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</si>
  <si>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</si>
  <si>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</si>
  <si>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</si>
  <si>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</si>
  <si>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</si>
  <si>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</si>
  <si>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</si>
  <si>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</si>
  <si>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</si>
  <si>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</si>
  <si>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</si>
  <si>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</si>
  <si>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</si>
  <si>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</si>
  <si>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</si>
  <si>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</si>
  <si>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</si>
  <si>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</si>
  <si>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</si>
  <si>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</si>
  <si>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</si>
  <si>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</si>
  <si>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</si>
  <si>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</si>
  <si>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</si>
  <si>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</si>
  <si>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</si>
  <si>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</si>
  <si>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</si>
  <si>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</si>
  <si>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</si>
  <si>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</si>
  <si>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</si>
  <si>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</si>
  <si>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</si>
  <si>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</si>
  <si>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</si>
  <si>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</si>
  <si>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</si>
  <si>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</si>
  <si>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</si>
  <si>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</si>
  <si>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</si>
  <si>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</si>
  <si>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</si>
  <si>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</si>
  <si>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</si>
  <si>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</si>
  <si>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</si>
  <si>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</si>
  <si>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</si>
  <si>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</si>
  <si>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</si>
  <si>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</si>
  <si>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</si>
  <si>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</si>
  <si>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</si>
  <si>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</si>
  <si>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</si>
  <si>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</si>
  <si>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</si>
  <si>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</si>
  <si>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</si>
  <si>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</si>
  <si>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</si>
  <si>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</si>
  <si>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</si>
  <si>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</si>
  <si>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</si>
  <si>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</si>
  <si>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</si>
  <si>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</si>
  <si>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</si>
  <si>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</si>
  <si>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</si>
  <si>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</si>
  <si>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</si>
  <si>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</si>
  <si>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</si>
  <si>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</si>
  <si>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</si>
  <si>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</si>
  <si>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</si>
  <si>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</si>
  <si>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</si>
  <si>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</si>
  <si>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</si>
  <si>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</si>
  <si>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</si>
  <si>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</si>
  <si>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</si>
  <si>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</si>
  <si>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</si>
  <si>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</si>
  <si>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</si>
  <si>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</si>
  <si>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</si>
  <si>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</si>
  <si>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</si>
  <si>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</si>
  <si>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</si>
  <si>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</si>
  <si>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</si>
  <si>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</si>
  <si>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</si>
  <si>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</si>
  <si>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</si>
  <si>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</si>
  <si>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</si>
  <si>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</si>
  <si>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</si>
  <si>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</si>
  <si>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</si>
  <si>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</si>
  <si>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</si>
  <si>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</si>
  <si>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</si>
  <si>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</si>
  <si>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</si>
  <si>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</si>
  <si>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</si>
  <si>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</si>
  <si>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</si>
  <si>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</si>
  <si>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</si>
  <si>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</si>
  <si>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</si>
  <si>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</si>
  <si>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</si>
  <si>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</si>
  <si>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</si>
  <si>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</si>
  <si>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</si>
  <si>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</si>
  <si>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</si>
  <si>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</si>
  <si>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</si>
  <si>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</si>
  <si>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</si>
  <si>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</si>
  <si>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</si>
  <si>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</si>
  <si>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</si>
  <si>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</si>
  <si>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</si>
  <si>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</si>
  <si>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</si>
  <si>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</si>
  <si>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</si>
  <si>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</si>
  <si>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</si>
  <si>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</si>
  <si>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</si>
  <si>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</si>
  <si>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</si>
  <si>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</si>
  <si>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</si>
  <si>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</si>
  <si>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</si>
  <si>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</si>
  <si>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</si>
  <si>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</si>
  <si>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</si>
  <si>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</si>
  <si>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</si>
  <si>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</si>
  <si>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</si>
  <si>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</si>
  <si>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</si>
  <si>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</si>
  <si>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</si>
  <si>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</si>
  <si>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</si>
  <si>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</si>
  <si>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</si>
  <si>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</si>
  <si>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</si>
  <si>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</si>
  <si>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</si>
  <si>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</si>
  <si>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</si>
  <si>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</si>
  <si>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</si>
  <si>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</si>
  <si>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</si>
  <si>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</si>
  <si>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</si>
  <si>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</si>
  <si>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</si>
  <si>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</si>
  <si>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</si>
  <si>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</si>
  <si>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</si>
  <si>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</si>
  <si>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</si>
  <si>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</si>
  <si>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</si>
  <si>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</si>
  <si>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</si>
  <si>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</si>
  <si>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</si>
  <si>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</si>
  <si>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</si>
  <si>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</si>
  <si>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</si>
  <si>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</si>
  <si>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</si>
  <si>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</si>
  <si>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</si>
  <si>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</si>
  <si>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</si>
  <si>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</si>
  <si>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</si>
  <si>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</si>
  <si>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</si>
  <si>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</si>
  <si>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</si>
  <si>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</si>
  <si>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</si>
  <si>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</si>
  <si>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</si>
  <si>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</si>
  <si>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</si>
  <si>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</si>
  <si>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</si>
  <si>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</si>
  <si>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</si>
  <si>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</si>
  <si>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</si>
  <si>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</si>
  <si>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</si>
  <si>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</si>
  <si>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</si>
  <si>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</si>
  <si>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</si>
  <si>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</si>
  <si>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</si>
  <si>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</si>
  <si>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</si>
  <si>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</si>
  <si>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</si>
  <si>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</si>
  <si>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</si>
  <si>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</si>
  <si>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</si>
  <si>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</si>
  <si>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</si>
  <si>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</si>
  <si>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</si>
  <si>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</si>
  <si>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</si>
  <si>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</si>
  <si>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</si>
  <si>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</si>
  <si>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</si>
  <si>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</si>
  <si>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</si>
  <si>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</si>
  <si>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</si>
  <si>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</si>
  <si>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</si>
  <si>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</si>
  <si>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</si>
  <si>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</si>
  <si>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</si>
  <si>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</si>
  <si>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</si>
  <si>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</si>
  <si>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</si>
  <si>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</si>
  <si>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</si>
  <si>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</si>
  <si>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</si>
  <si>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</si>
  <si>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</si>
  <si>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</si>
  <si>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</si>
  <si>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</si>
  <si>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</si>
  <si>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</si>
  <si>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</si>
  <si>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</si>
  <si>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</si>
  <si>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</si>
  <si>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</si>
  <si>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</si>
  <si>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</si>
  <si>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</si>
  <si>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</si>
  <si>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</si>
  <si>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</si>
  <si>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</si>
  <si>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</si>
  <si>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</si>
  <si>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</si>
  <si>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</si>
  <si>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</si>
  <si>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</si>
  <si>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</si>
  <si>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</si>
  <si>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</si>
  <si>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</si>
  <si>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</si>
  <si>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</si>
  <si>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</si>
  <si>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</si>
  <si>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</si>
  <si>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</si>
  <si>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</si>
  <si>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</si>
  <si>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</si>
  <si>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</si>
  <si>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</si>
  <si>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</si>
  <si>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</si>
  <si>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</si>
  <si>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</si>
  <si>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</si>
  <si>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</si>
  <si>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</si>
  <si>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</si>
  <si>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</si>
  <si>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</si>
  <si>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</si>
  <si>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</si>
  <si>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</si>
  <si>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</si>
  <si>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</si>
  <si>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</si>
  <si>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</si>
  <si>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</si>
  <si>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</si>
  <si>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</si>
  <si>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</si>
  <si>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</si>
  <si>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</si>
  <si>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</si>
  <si>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</si>
  <si>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</si>
  <si>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</si>
  <si>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</si>
  <si>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</si>
  <si>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</si>
  <si>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</si>
  <si>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</si>
  <si>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</si>
  <si>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</si>
  <si>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</si>
  <si>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</si>
  <si>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</si>
  <si>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</si>
  <si>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</si>
  <si>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</si>
  <si>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</si>
  <si>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</si>
  <si>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</si>
  <si>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</si>
  <si>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</si>
  <si>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</si>
  <si>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</si>
  <si>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</si>
  <si>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</si>
  <si>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</si>
  <si>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</si>
  <si>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</si>
  <si>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</si>
  <si>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</si>
  <si>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</si>
  <si>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</si>
  <si>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</si>
  <si>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</si>
  <si>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</si>
  <si>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</si>
  <si>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</si>
  <si>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</si>
  <si>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</si>
  <si>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</si>
  <si>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</si>
  <si>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</si>
  <si>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</si>
  <si>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</si>
  <si>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</si>
  <si>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</si>
  <si>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</si>
  <si>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</si>
  <si>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</si>
  <si>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</si>
  <si>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</si>
  <si>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</si>
  <si>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</si>
  <si>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</si>
  <si>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</si>
  <si>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</si>
  <si>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</si>
  <si>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</si>
  <si>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</si>
  <si>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</si>
  <si>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</si>
  <si>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</si>
  <si>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</si>
  <si>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</si>
  <si>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</si>
  <si>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</si>
  <si>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</si>
  <si>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</si>
  <si>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</si>
  <si>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</si>
  <si>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</si>
  <si>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</si>
  <si>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</si>
  <si>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</si>
  <si>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</si>
  <si>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</si>
  <si>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</si>
  <si>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</si>
  <si>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</si>
  <si>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</si>
  <si>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</si>
  <si>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</si>
  <si>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</si>
  <si>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</si>
  <si>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</si>
  <si>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</si>
  <si>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</si>
  <si>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</si>
  <si>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</si>
  <si>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</si>
  <si>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</si>
  <si>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</si>
  <si>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</si>
  <si>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</si>
  <si>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</si>
  <si>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</si>
  <si>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</si>
  <si>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</si>
  <si>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</si>
  <si>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</si>
  <si>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</si>
  <si>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</si>
  <si>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</si>
  <si>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</si>
  <si>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</si>
  <si>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</si>
  <si>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</si>
  <si>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</si>
  <si>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</si>
  <si>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</si>
  <si>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</si>
  <si>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</si>
  <si>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</si>
  <si>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</si>
  <si>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</si>
  <si>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</si>
  <si>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</si>
  <si>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</si>
  <si>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</si>
  <si>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</si>
  <si>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</si>
  <si>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</si>
  <si>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</si>
  <si>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</si>
  <si>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</si>
  <si>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</si>
  <si>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</si>
  <si>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</si>
  <si>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</si>
  <si>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</si>
  <si>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</si>
  <si>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</si>
  <si>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</si>
  <si>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</si>
  <si>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</si>
  <si>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</si>
  <si>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</si>
  <si>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</si>
  <si>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</si>
  <si>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</si>
  <si>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</si>
  <si>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</si>
  <si>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</si>
  <si>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</si>
  <si>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</si>
  <si>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</si>
  <si>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</si>
  <si>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</si>
  <si>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</si>
  <si>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</si>
  <si>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</si>
  <si>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</si>
  <si>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</si>
  <si>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</si>
  <si>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</si>
  <si>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</si>
  <si>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</si>
  <si>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</si>
  <si>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</si>
  <si>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</si>
  <si>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</si>
  <si>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</si>
  <si>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</si>
  <si>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</si>
  <si>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</si>
  <si>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</si>
  <si>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</si>
  <si>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</si>
  <si>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</si>
  <si>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</si>
  <si>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</si>
  <si>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</si>
  <si>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</si>
  <si>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</si>
  <si>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</si>
  <si>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</si>
  <si>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</si>
  <si>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</si>
  <si>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</si>
  <si>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</si>
  <si>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</si>
  <si>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</si>
  <si>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</si>
  <si>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</si>
  <si>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</si>
  <si>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</si>
  <si>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</si>
  <si>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</si>
  <si>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</si>
  <si>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</si>
  <si>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</si>
  <si>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</si>
  <si>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</si>
  <si>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</si>
  <si>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</si>
  <si>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</si>
  <si>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</si>
  <si>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</si>
  <si>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</si>
  <si>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</si>
  <si>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</si>
  <si>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</si>
  <si>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</si>
  <si>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</si>
  <si>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</si>
  <si>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</si>
  <si>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</si>
  <si>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</si>
  <si>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</si>
  <si>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</si>
  <si>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</si>
  <si>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</si>
  <si>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</si>
  <si>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</si>
  <si>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</si>
  <si>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</si>
  <si>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</si>
  <si>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</si>
  <si>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</si>
  <si>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</si>
  <si>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</si>
  <si>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</si>
  <si>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</si>
  <si>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</si>
  <si>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</si>
  <si>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</si>
  <si>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</si>
  <si>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</si>
  <si>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</si>
  <si>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</si>
  <si>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</si>
  <si>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</si>
  <si>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</si>
  <si>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</si>
  <si>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</si>
  <si>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</si>
  <si>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</si>
  <si>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</si>
  <si>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</si>
  <si>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</si>
  <si>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</si>
  <si>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</si>
  <si>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</si>
  <si>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</si>
  <si>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</si>
  <si>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</si>
  <si>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</si>
  <si>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</si>
  <si>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</si>
  <si>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</si>
  <si>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</si>
  <si>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</si>
  <si>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</si>
  <si>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</si>
  <si>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</si>
  <si>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</si>
  <si>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</si>
  <si>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</si>
  <si>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</si>
  <si>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</si>
  <si>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</si>
  <si>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</si>
  <si>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</si>
  <si>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</si>
  <si>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</si>
  <si>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</si>
  <si>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</si>
  <si>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</si>
  <si>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</si>
  <si>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</si>
  <si>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</si>
  <si>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</si>
  <si>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</si>
  <si>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</si>
  <si>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</si>
  <si>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</si>
  <si>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</si>
  <si>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</si>
  <si>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</si>
  <si>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</si>
  <si>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</si>
  <si>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</si>
  <si>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</si>
  <si>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</si>
  <si>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</si>
  <si>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</si>
  <si>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</si>
  <si>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</si>
  <si>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</si>
  <si>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</si>
  <si>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</si>
  <si>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</si>
  <si>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</si>
  <si>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</si>
  <si>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</si>
  <si>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</si>
  <si>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</si>
  <si>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</si>
  <si>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</si>
  <si>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</si>
  <si>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</si>
  <si>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</si>
  <si>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</si>
  <si>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</si>
  <si>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</si>
  <si>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</si>
  <si>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</si>
  <si>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</si>
  <si>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</si>
  <si>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</si>
  <si>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</si>
  <si>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</si>
  <si>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</si>
  <si>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</si>
  <si>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</si>
  <si>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</si>
  <si>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</si>
  <si>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</si>
  <si>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</si>
  <si>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</si>
  <si>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</si>
  <si>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</si>
  <si>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</si>
  <si>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</si>
  <si>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</si>
  <si>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</si>
  <si>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</si>
  <si>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</si>
  <si>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</si>
  <si>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</si>
  <si>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</si>
  <si>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</si>
  <si>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</si>
  <si>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</si>
  <si>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</si>
  <si>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</si>
  <si>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</si>
  <si>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</si>
  <si>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</si>
  <si>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</si>
  <si>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</si>
  <si>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</si>
  <si>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</si>
  <si>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</si>
  <si>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</si>
  <si>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</si>
  <si>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</si>
  <si>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</si>
  <si>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</si>
  <si>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</si>
  <si>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</si>
  <si>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</si>
  <si>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</si>
  <si>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</si>
  <si>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</si>
  <si>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</si>
  <si>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</si>
  <si>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</si>
  <si>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</si>
  <si>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</si>
  <si>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</si>
  <si>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</si>
  <si>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</si>
  <si>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</si>
  <si>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</si>
  <si>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</si>
  <si>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</si>
  <si>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</si>
  <si>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</si>
  <si>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</si>
  <si>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</si>
  <si>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</si>
  <si>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</si>
  <si>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</si>
  <si>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</si>
  <si>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</si>
  <si>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</si>
  <si>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</si>
  <si>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</si>
  <si>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</si>
  <si>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</si>
  <si>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</si>
  <si>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</si>
  <si>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</si>
  <si>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</si>
  <si>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</si>
  <si>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</si>
  <si>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</si>
  <si>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</si>
  <si>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</si>
  <si>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</si>
  <si>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</si>
  <si>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</si>
  <si>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</si>
  <si>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</si>
  <si>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</si>
  <si>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</si>
  <si>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</si>
  <si>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</si>
  <si>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</si>
  <si>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</si>
  <si>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</si>
  <si>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</si>
  <si>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</si>
  <si>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</si>
  <si>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</si>
  <si>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</si>
  <si>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</si>
  <si>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</si>
  <si>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</si>
  <si>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</si>
  <si>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</si>
  <si>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</si>
  <si>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</si>
  <si>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</si>
  <si>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</si>
  <si>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</si>
  <si>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</si>
  <si>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</si>
  <si>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</si>
  <si>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</si>
  <si>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</si>
  <si>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</si>
  <si>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</si>
  <si>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</si>
  <si>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</si>
  <si>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</si>
  <si>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</si>
  <si>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</si>
  <si>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</si>
  <si>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</si>
  <si>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</si>
  <si>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</si>
  <si>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</si>
  <si>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</si>
  <si>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</si>
  <si>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</si>
  <si>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</si>
  <si>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</si>
  <si>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</si>
  <si>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</si>
  <si>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</si>
  <si>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</si>
  <si>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</si>
  <si>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</si>
  <si>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</si>
  <si>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</si>
  <si>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</si>
  <si>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</si>
  <si>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</si>
  <si>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</si>
  <si>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</si>
  <si>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</si>
  <si>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</si>
  <si>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</si>
  <si>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</si>
  <si>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</si>
  <si>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</si>
  <si>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</si>
  <si>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</si>
  <si>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</si>
  <si>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</si>
  <si>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</si>
  <si>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</si>
  <si>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</si>
  <si>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</si>
  <si>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</si>
  <si>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</si>
  <si>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</si>
  <si>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</si>
  <si>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</si>
  <si>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</si>
  <si>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</si>
  <si>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</si>
  <si>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</si>
  <si>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</si>
  <si>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</si>
  <si>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</si>
  <si>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</si>
  <si>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</si>
  <si>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</si>
  <si>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</si>
  <si>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</si>
  <si>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</si>
  <si>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</si>
  <si>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</si>
  <si>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</si>
  <si>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</si>
  <si>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</si>
  <si>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</si>
  <si>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</si>
  <si>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</si>
  <si>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</si>
  <si>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</si>
  <si>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</si>
  <si>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</si>
  <si>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</si>
  <si>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</si>
  <si>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</si>
  <si>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</si>
  <si>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</si>
  <si>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</si>
  <si>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</si>
  <si>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</si>
  <si>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</si>
  <si>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</si>
  <si>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</si>
  <si>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</si>
  <si>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</si>
  <si>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</si>
  <si>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</si>
  <si>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</si>
  <si>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</si>
  <si>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</si>
  <si>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</si>
  <si>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</si>
  <si>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</si>
  <si>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</si>
  <si>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</si>
  <si>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</si>
  <si>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</si>
  <si>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</si>
  <si>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</si>
  <si>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</si>
  <si>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</si>
  <si>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</si>
  <si>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</si>
  <si>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</si>
  <si>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</si>
  <si>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</si>
  <si>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</si>
  <si>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</si>
  <si>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</si>
  <si>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</si>
  <si>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</si>
  <si>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</si>
  <si>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</si>
  <si>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</si>
  <si>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</si>
  <si>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</si>
  <si>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</si>
  <si>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</si>
  <si>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</si>
  <si>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</si>
  <si>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</si>
  <si>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</si>
  <si>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</si>
  <si>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</si>
  <si>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</si>
  <si>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</si>
  <si>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</si>
  <si>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</si>
  <si>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</si>
  <si>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</si>
  <si>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</si>
  <si>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</si>
  <si>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</si>
  <si>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</si>
  <si>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</si>
  <si>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</si>
  <si>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</si>
  <si>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</si>
  <si>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</si>
  <si>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</si>
  <si>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</si>
  <si>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</si>
  <si>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</si>
  <si>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</si>
  <si>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</si>
  <si>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</si>
  <si>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</si>
  <si>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</si>
  <si>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</si>
  <si>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</si>
  <si>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</si>
  <si>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</si>
  <si>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</si>
  <si>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</si>
  <si>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</si>
  <si>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</si>
  <si>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</si>
  <si>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</si>
  <si>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</si>
  <si>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</si>
  <si>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</si>
  <si>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</si>
  <si>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</si>
  <si>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</si>
  <si>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</si>
  <si>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</si>
  <si>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</si>
  <si>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</si>
  <si>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</si>
  <si>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</si>
  <si>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</si>
  <si>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</si>
  <si>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</si>
  <si>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</si>
  <si>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</si>
  <si>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</si>
  <si>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</si>
  <si>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</si>
  <si>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</si>
  <si>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</si>
  <si>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</si>
  <si>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</si>
  <si>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</si>
  <si>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</si>
  <si>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</si>
  <si>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</si>
  <si>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</si>
  <si>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</si>
  <si>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</si>
  <si>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</si>
  <si>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</si>
  <si>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</si>
  <si>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</si>
  <si>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</si>
  <si>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</si>
  <si>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</si>
  <si>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</si>
  <si>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</si>
  <si>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</si>
  <si>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</si>
  <si>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</si>
  <si>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</si>
  <si>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</si>
  <si>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</si>
  <si>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</si>
  <si>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</si>
  <si>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</si>
  <si>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</si>
  <si>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</si>
  <si>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</si>
  <si>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</si>
  <si>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</si>
  <si>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</si>
  <si>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</si>
  <si>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</si>
  <si>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</si>
  <si>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</si>
  <si>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</si>
  <si>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</si>
  <si>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</si>
  <si>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</si>
  <si>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</si>
  <si>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</si>
  <si>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</si>
  <si>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</si>
  <si>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</si>
  <si>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</si>
  <si>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</si>
  <si>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</si>
  <si>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</si>
  <si>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</si>
  <si>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</si>
  <si>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</si>
  <si>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</si>
  <si>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</si>
  <si>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</si>
  <si>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</si>
  <si>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</si>
  <si>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</si>
  <si>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</si>
  <si>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</si>
  <si>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</si>
  <si>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</si>
  <si>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</si>
  <si>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</si>
  <si>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</si>
  <si>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</si>
  <si>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</si>
  <si>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</si>
  <si>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</si>
  <si>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</si>
  <si>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</si>
  <si>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</si>
  <si>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</si>
  <si>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</si>
  <si>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</si>
  <si>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</si>
  <si>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</si>
  <si>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</si>
  <si>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</si>
  <si>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</si>
  <si>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</si>
  <si>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</si>
  <si>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</si>
  <si>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</si>
  <si>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</si>
  <si>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</si>
  <si>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</si>
  <si>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</si>
  <si>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</si>
  <si>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</si>
  <si>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</si>
  <si>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</si>
  <si>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</si>
  <si>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</si>
  <si>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</si>
  <si>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</si>
  <si>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</si>
  <si>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</si>
  <si>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</si>
  <si>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</si>
  <si>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</si>
  <si>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</si>
  <si>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</si>
  <si>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</si>
  <si>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</si>
  <si>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</si>
  <si>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</si>
  <si>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</si>
  <si>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</si>
  <si>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</si>
  <si>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</si>
  <si>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</si>
  <si>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</si>
  <si>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</si>
  <si>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</si>
  <si>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</si>
  <si>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</si>
  <si>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</si>
  <si>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</si>
  <si>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</si>
  <si>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</si>
  <si>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</si>
  <si>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</si>
  <si>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</si>
  <si>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</si>
  <si>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</si>
  <si>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</si>
  <si>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</si>
  <si>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</si>
  <si>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</si>
  <si>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</si>
  <si>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</si>
  <si>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</si>
  <si>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</si>
  <si>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</si>
  <si>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</si>
  <si>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</si>
  <si>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</si>
  <si>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</si>
  <si>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</si>
  <si>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</si>
  <si>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</si>
  <si>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</si>
  <si>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</si>
  <si>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</si>
  <si>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</si>
  <si>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</si>
  <si>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</si>
  <si>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</si>
  <si>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</si>
  <si>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</si>
  <si>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</si>
  <si>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</si>
  <si>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</si>
  <si>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</si>
  <si>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</si>
  <si>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</si>
  <si>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</si>
  <si>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</si>
  <si>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</si>
  <si>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</si>
  <si>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</si>
  <si>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</si>
  <si>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</si>
  <si>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</si>
  <si>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</si>
  <si>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</si>
  <si>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</si>
  <si>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</si>
  <si>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</si>
  <si>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</si>
  <si>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</si>
  <si>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</si>
  <si>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</si>
  <si>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</si>
  <si>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</si>
  <si>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</si>
  <si>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</si>
  <si>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</si>
  <si>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</si>
  <si>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</si>
  <si>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</si>
  <si>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</si>
  <si>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</si>
  <si>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</si>
  <si>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</si>
  <si>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</si>
  <si>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</si>
  <si>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</si>
  <si>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</si>
  <si>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</si>
  <si>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</si>
  <si>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</si>
  <si>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</si>
  <si>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</si>
  <si>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</si>
  <si>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</si>
  <si>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</si>
  <si>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</si>
  <si>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</si>
  <si>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</si>
  <si>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</si>
  <si>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</si>
  <si>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</si>
  <si>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</si>
  <si>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</si>
  <si>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</si>
  <si>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</si>
  <si>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</si>
  <si>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</si>
  <si>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</si>
  <si>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</si>
  <si>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</si>
  <si>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</si>
  <si>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</si>
  <si>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</si>
  <si>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</si>
  <si>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</si>
  <si>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</si>
  <si>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</si>
  <si>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</si>
  <si>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</si>
  <si>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</si>
  <si>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</si>
  <si>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</si>
  <si>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</si>
  <si>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</si>
  <si>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</si>
  <si>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</si>
  <si>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</si>
  <si>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</si>
  <si>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</si>
  <si>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</si>
  <si>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</si>
  <si>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</si>
  <si>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</si>
  <si>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</si>
  <si>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</si>
  <si>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</si>
  <si>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</si>
  <si>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</si>
  <si>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</si>
  <si>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</si>
  <si>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</si>
  <si>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</si>
  <si>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</si>
  <si>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</si>
  <si>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</si>
  <si>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</si>
  <si>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</si>
  <si>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</si>
  <si>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</si>
  <si>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</si>
  <si>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</si>
  <si>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</si>
  <si>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</si>
  <si>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</si>
  <si>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</si>
  <si>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</si>
  <si>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</si>
  <si>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</si>
  <si>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</si>
  <si>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</si>
  <si>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</si>
  <si>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</si>
  <si>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</si>
  <si>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</si>
  <si>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</si>
  <si>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</si>
  <si>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</si>
  <si>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</si>
  <si>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</si>
  <si>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</si>
  <si>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</si>
  <si>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</si>
  <si>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</si>
  <si>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</si>
  <si>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</si>
  <si>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</si>
  <si>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</si>
  <si>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</si>
  <si>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</si>
  <si>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</si>
  <si>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</si>
  <si>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</si>
  <si>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</si>
  <si>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</si>
  <si>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</si>
  <si>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</si>
  <si>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</si>
  <si>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</si>
  <si>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</si>
  <si>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</si>
  <si>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</si>
  <si>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</si>
  <si>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</si>
  <si>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</si>
  <si>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</si>
  <si>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</si>
  <si>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</si>
  <si>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</si>
  <si>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</si>
  <si>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</si>
  <si>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</si>
  <si>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</si>
  <si>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</si>
  <si>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</si>
  <si>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</si>
  <si>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</si>
  <si>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</si>
  <si>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</si>
  <si>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</si>
  <si>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</si>
  <si>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</si>
  <si>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</si>
  <si>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</si>
  <si>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</si>
  <si>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</si>
  <si>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</si>
  <si>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</si>
  <si>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</si>
  <si>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</si>
  <si>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</si>
  <si>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</si>
  <si>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</si>
  <si>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</si>
  <si>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</si>
  <si>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</si>
  <si>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</si>
  <si>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</si>
  <si>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</si>
  <si>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</si>
  <si>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</si>
  <si>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</si>
  <si>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</si>
  <si>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</si>
  <si>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</si>
  <si>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</si>
  <si>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</si>
  <si>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</si>
  <si>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</si>
  <si>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</si>
  <si>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</si>
  <si>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</si>
  <si>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</si>
  <si>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</si>
  <si>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</si>
  <si>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</si>
  <si>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</si>
  <si>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</si>
  <si>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</si>
  <si>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</si>
  <si>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</si>
  <si>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</si>
  <si>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</si>
  <si>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</si>
  <si>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</si>
  <si>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</si>
  <si>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</si>
  <si>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</si>
  <si>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</si>
  <si>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</si>
  <si>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</si>
  <si>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</si>
  <si>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</si>
  <si>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</si>
  <si>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</si>
  <si>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</si>
  <si>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</si>
  <si>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</si>
  <si>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</si>
  <si>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</si>
  <si>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</si>
  <si>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</si>
  <si>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</si>
  <si>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</si>
  <si>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</si>
  <si>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</si>
  <si>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</si>
  <si>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</si>
  <si>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</si>
  <si>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</si>
  <si>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</si>
  <si>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</si>
  <si>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</si>
  <si>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</si>
  <si>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</si>
  <si>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</si>
  <si>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</si>
  <si>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</si>
  <si>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</si>
  <si>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</si>
  <si>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</si>
  <si>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</si>
  <si>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</si>
  <si>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</si>
  <si>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</si>
  <si>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</si>
  <si>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</si>
  <si>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</si>
  <si>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</si>
  <si>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</si>
  <si>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</si>
  <si>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</si>
  <si>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</si>
  <si>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</si>
  <si>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</si>
  <si>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</si>
  <si>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</si>
  <si>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</si>
  <si>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</si>
  <si>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</si>
  <si>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</si>
  <si>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</si>
  <si>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</si>
  <si>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</si>
  <si>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</si>
  <si>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</si>
  <si>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</si>
  <si>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</si>
  <si>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</si>
  <si>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</si>
  <si>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</si>
  <si>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</si>
  <si>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</si>
  <si>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</si>
  <si>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</si>
  <si>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</si>
  <si>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</si>
  <si>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</si>
  <si>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</si>
  <si>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</si>
  <si>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</si>
  <si>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</si>
  <si>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</si>
  <si>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</si>
  <si>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</si>
  <si>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</si>
  <si>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</si>
  <si>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</si>
  <si>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</si>
  <si>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</si>
  <si>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</si>
  <si>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</si>
  <si>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</si>
  <si>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</si>
  <si>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</si>
  <si>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</si>
  <si>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</si>
  <si>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</si>
  <si>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</si>
  <si>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</si>
  <si>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</si>
  <si>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</si>
  <si>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</si>
  <si>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</si>
  <si>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</si>
  <si>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</si>
  <si>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</si>
  <si>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</si>
  <si>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</si>
  <si>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</si>
  <si>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</si>
  <si>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</si>
  <si>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</si>
  <si>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</si>
  <si>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</si>
  <si>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</si>
  <si>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</si>
  <si>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</si>
  <si>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</si>
  <si>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</si>
  <si>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</si>
  <si>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</si>
  <si>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</si>
  <si>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</si>
  <si>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</si>
  <si>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</si>
  <si>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</si>
  <si>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</si>
  <si>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</si>
  <si>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</si>
  <si>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</si>
  <si>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</si>
  <si>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</si>
  <si>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</si>
  <si>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</si>
  <si>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</si>
  <si>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</si>
  <si>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</si>
  <si>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</si>
  <si>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</si>
  <si>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</si>
  <si>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</si>
  <si>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</si>
  <si>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</si>
  <si>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</si>
  <si>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</si>
  <si>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</si>
  <si>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</si>
  <si>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</si>
  <si>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</si>
  <si>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</si>
  <si>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</si>
  <si>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</si>
  <si>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</si>
  <si>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</si>
  <si>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</si>
  <si>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</si>
  <si>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</si>
  <si>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</si>
  <si>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</si>
  <si>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</si>
  <si>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</si>
  <si>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</si>
  <si>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</si>
  <si>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</si>
  <si>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</si>
  <si>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</si>
  <si>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</si>
  <si>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</si>
  <si>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</si>
  <si>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</si>
  <si>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</si>
  <si>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</si>
  <si>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</si>
  <si>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</si>
  <si>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</si>
  <si>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</si>
  <si>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</si>
  <si>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</si>
  <si>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</si>
  <si>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</si>
  <si>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</si>
  <si>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</si>
  <si>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</si>
  <si>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</si>
  <si>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</si>
  <si>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</si>
  <si>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</si>
  <si>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</si>
  <si>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</si>
  <si>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</si>
  <si>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</si>
  <si>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</si>
  <si>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</si>
  <si>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</si>
  <si>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</si>
  <si>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</si>
  <si>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</si>
  <si>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</si>
  <si>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</si>
  <si>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</si>
  <si>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</si>
  <si>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</si>
  <si>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</si>
  <si>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</si>
  <si>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</si>
  <si>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</si>
  <si>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</si>
  <si>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</si>
  <si>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</si>
  <si>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</si>
  <si>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</si>
  <si>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</si>
  <si>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</si>
  <si>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</si>
  <si>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</si>
  <si>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</si>
  <si>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</si>
  <si>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</si>
  <si>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</si>
  <si>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</si>
  <si>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</si>
  <si>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</si>
  <si>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</si>
  <si>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</si>
  <si>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</si>
  <si>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</si>
  <si>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</si>
  <si>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</si>
  <si>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</si>
  <si>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</si>
  <si>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</si>
  <si>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</si>
  <si>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</si>
  <si>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</si>
  <si>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</si>
  <si>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</si>
  <si>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</si>
  <si>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</si>
  <si>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</si>
  <si>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</si>
  <si>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</si>
  <si>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</si>
  <si>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</si>
  <si>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</si>
  <si>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</si>
  <si>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</si>
  <si>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</si>
  <si>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</si>
  <si>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</si>
  <si>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</si>
  <si>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</si>
  <si>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</si>
  <si>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</si>
  <si>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</si>
  <si>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</si>
  <si>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</si>
  <si>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</si>
  <si>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</si>
  <si>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</si>
  <si>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</si>
  <si>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</si>
  <si>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</si>
  <si>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</si>
  <si>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</si>
  <si>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</si>
  <si>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</si>
  <si>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</si>
  <si>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</si>
  <si>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</si>
  <si>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</si>
  <si>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</si>
  <si>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</si>
  <si>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</si>
  <si>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</si>
  <si>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</si>
  <si>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</si>
  <si>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</si>
  <si>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</si>
  <si>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</si>
  <si>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</si>
  <si>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</si>
  <si>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</si>
  <si>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</si>
  <si>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</si>
  <si>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</si>
  <si>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</si>
  <si>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</si>
  <si>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</si>
  <si>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</si>
  <si>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</si>
  <si>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</si>
  <si>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</si>
  <si>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</si>
  <si>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</si>
  <si>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</si>
  <si>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</si>
  <si>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</si>
  <si>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</si>
  <si>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</si>
  <si>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</si>
  <si>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</si>
  <si>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</si>
  <si>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</si>
  <si>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</si>
  <si>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</si>
  <si>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</si>
  <si>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</si>
  <si>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</si>
  <si>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</si>
  <si>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</si>
  <si>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</si>
  <si>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</si>
  <si>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</si>
  <si>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</si>
  <si>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</si>
  <si>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</si>
  <si>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</si>
  <si>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</si>
  <si>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</si>
  <si>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</si>
  <si>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</si>
  <si>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</si>
  <si>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</si>
  <si>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</si>
  <si>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</si>
  <si>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</si>
  <si>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</si>
  <si>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</si>
  <si>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</si>
  <si>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</si>
  <si>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</si>
  <si>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</si>
  <si>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</si>
  <si>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</si>
  <si>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</si>
  <si>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</si>
  <si>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</si>
  <si>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</si>
  <si>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</si>
  <si>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</si>
  <si>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</si>
  <si>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</si>
  <si>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</si>
  <si>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</si>
  <si>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</si>
  <si>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</si>
  <si>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</si>
  <si>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</si>
  <si>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</si>
  <si>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</si>
  <si>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</si>
  <si>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</si>
  <si>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</si>
  <si>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</si>
  <si>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</si>
  <si>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</si>
  <si>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</si>
  <si>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</si>
  <si>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</si>
  <si>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</si>
  <si>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</si>
  <si>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</si>
  <si>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</si>
  <si>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</si>
  <si>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</si>
  <si>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</si>
  <si>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</si>
  <si>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</si>
  <si>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</si>
  <si>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</si>
  <si>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</si>
  <si>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</si>
  <si>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</si>
  <si>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</si>
  <si>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</si>
  <si>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</si>
  <si>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</si>
  <si>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</si>
  <si>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</si>
  <si>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</si>
  <si>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</si>
  <si>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</si>
  <si>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</si>
  <si>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</si>
  <si>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</si>
  <si>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</si>
  <si>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</si>
  <si>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</si>
  <si>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</si>
  <si>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</si>
  <si>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</si>
  <si>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</si>
  <si>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</si>
  <si>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</si>
  <si>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</si>
  <si>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</si>
  <si>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</si>
  <si>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</si>
  <si>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</si>
  <si>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</si>
  <si>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</si>
  <si>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</si>
  <si>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</si>
  <si>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</si>
  <si>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</si>
  <si>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</si>
  <si>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</si>
  <si>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</si>
  <si>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</si>
  <si>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</si>
  <si>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</si>
  <si>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</si>
  <si>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</si>
  <si>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</si>
  <si>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</si>
  <si>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</si>
  <si>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</si>
  <si>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</si>
  <si>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</si>
  <si>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</si>
  <si>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</si>
  <si>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</si>
  <si>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</si>
  <si>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</si>
  <si>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</si>
  <si>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</si>
  <si>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</si>
  <si>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</si>
  <si>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</si>
  <si>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</si>
  <si>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</si>
  <si>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</si>
  <si>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</si>
  <si>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</si>
  <si>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</si>
  <si>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</si>
  <si>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</si>
  <si>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</si>
  <si>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</si>
  <si>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</si>
  <si>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</si>
  <si>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</si>
  <si>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</si>
  <si>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</si>
  <si>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</si>
  <si>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</si>
  <si>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</si>
  <si>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</si>
  <si>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</si>
  <si>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</si>
  <si>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</si>
  <si>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</si>
  <si>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</si>
  <si>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</si>
  <si>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</si>
  <si>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</si>
  <si>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</si>
  <si>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</si>
  <si>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</si>
  <si>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</si>
  <si>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</si>
  <si>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</si>
  <si>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</si>
  <si>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</si>
  <si>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</si>
  <si>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</si>
  <si>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</si>
  <si>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</si>
  <si>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</si>
  <si>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</si>
  <si>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</si>
  <si>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</si>
  <si>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</si>
  <si>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</si>
  <si>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</si>
  <si>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</si>
  <si>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</si>
  <si>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</si>
  <si>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</si>
  <si>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</si>
  <si>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</si>
  <si>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</si>
  <si>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</si>
  <si>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</si>
  <si>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</si>
  <si>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</si>
  <si>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</si>
  <si>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</si>
  <si>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</si>
  <si>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</si>
  <si>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</si>
  <si>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</si>
  <si>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</si>
  <si>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</si>
  <si>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</si>
  <si>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</si>
  <si>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</si>
  <si>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</si>
  <si>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</si>
  <si>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</si>
  <si>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</si>
  <si>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</si>
  <si>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</si>
  <si>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</si>
  <si>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</si>
  <si>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</si>
  <si>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</si>
  <si>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</si>
  <si>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</si>
  <si>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</si>
  <si>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</si>
  <si>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</si>
  <si>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</si>
  <si>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</si>
  <si>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</si>
  <si>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</si>
  <si>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</si>
  <si>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</si>
  <si>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</si>
  <si>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</si>
  <si>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</si>
  <si>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</si>
  <si>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</si>
  <si>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</si>
  <si>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</si>
  <si>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</si>
  <si>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</si>
  <si>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</si>
  <si>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</si>
  <si>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</si>
  <si>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</si>
  <si>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</si>
  <si>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</si>
  <si>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</si>
  <si>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</si>
  <si>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</si>
  <si>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</si>
  <si>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</si>
  <si>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</si>
  <si>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</si>
  <si>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</si>
  <si>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</si>
  <si>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</si>
  <si>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</si>
  <si>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</si>
  <si>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</si>
  <si>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</si>
  <si>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</si>
  <si>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</si>
  <si>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</si>
  <si>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</si>
  <si>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</si>
  <si>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</si>
  <si>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</si>
  <si>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</si>
  <si>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</si>
  <si>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</si>
  <si>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</si>
  <si>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</si>
  <si>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</si>
  <si>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</si>
  <si>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</si>
  <si>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</si>
  <si>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</si>
  <si>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</si>
  <si>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</si>
  <si>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</si>
  <si>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</si>
  <si>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</si>
  <si>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</si>
  <si>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</si>
  <si>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</si>
  <si>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</si>
  <si>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</si>
  <si>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</si>
  <si>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</si>
  <si>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</si>
  <si>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</si>
  <si>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</si>
  <si>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</si>
  <si>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</si>
  <si>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</si>
  <si>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</si>
  <si>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</si>
  <si>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</si>
  <si>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</si>
  <si>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</si>
  <si>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</si>
  <si>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</si>
  <si>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</si>
  <si>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</si>
  <si>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</si>
  <si>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</si>
  <si>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</si>
  <si>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</si>
  <si>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</si>
  <si>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</si>
  <si>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</si>
  <si>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</si>
  <si>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</si>
  <si>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</si>
  <si>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</si>
  <si>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</si>
  <si>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</si>
  <si>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</si>
  <si>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</si>
  <si>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</si>
  <si>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</si>
  <si>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</si>
  <si>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</si>
  <si>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</si>
  <si>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</si>
  <si>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</si>
  <si>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</si>
  <si>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</si>
  <si>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</si>
  <si>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</si>
  <si>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</si>
  <si>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</si>
  <si>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</si>
  <si>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</si>
  <si>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</si>
  <si>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</si>
  <si>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</si>
  <si>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</si>
  <si>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</si>
  <si>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</si>
  <si>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</si>
  <si>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</si>
  <si>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</si>
  <si>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</si>
  <si>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</si>
  <si>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</si>
  <si>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</si>
  <si>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</si>
  <si>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</si>
  <si>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</si>
  <si>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</si>
  <si>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</si>
  <si>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</si>
  <si>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</si>
  <si>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</si>
  <si>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</si>
  <si>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</si>
  <si>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</si>
  <si>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</si>
  <si>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</si>
  <si>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</si>
  <si>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</si>
  <si>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</si>
  <si>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</si>
  <si>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</si>
  <si>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</si>
  <si>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</si>
  <si>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</si>
  <si>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</si>
  <si>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</si>
  <si>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</si>
  <si>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</si>
  <si>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</si>
  <si>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</si>
  <si>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</si>
  <si>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</si>
  <si>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</si>
  <si>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</si>
  <si>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</si>
  <si>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</si>
  <si>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</si>
  <si>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</si>
  <si>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</si>
  <si>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</si>
  <si>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</si>
  <si>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</si>
  <si>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</si>
  <si>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</si>
  <si>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</si>
  <si>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</si>
  <si>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</si>
  <si>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</si>
  <si>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</si>
  <si>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</si>
  <si>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</si>
  <si>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</si>
  <si>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</si>
  <si>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</si>
  <si>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</si>
  <si>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</si>
  <si>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</si>
  <si>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</si>
  <si>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</si>
  <si>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</si>
  <si>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</si>
  <si>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</si>
  <si>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</si>
  <si>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</si>
  <si>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</si>
  <si>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</si>
  <si>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</si>
  <si>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</si>
  <si>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</si>
  <si>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</si>
  <si>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</si>
  <si>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</si>
  <si>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</si>
  <si>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</si>
  <si>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</si>
  <si>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</si>
  <si>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</si>
  <si>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</si>
  <si>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</si>
  <si>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</si>
  <si>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</si>
  <si>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</si>
  <si>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</si>
  <si>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</si>
  <si>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</si>
  <si>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</si>
  <si>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</si>
  <si>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</si>
  <si>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</si>
  <si>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</si>
  <si>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</si>
  <si>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</si>
  <si>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</si>
  <si>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</si>
  <si>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</si>
  <si>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</si>
  <si>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</si>
  <si>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</si>
  <si>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</si>
  <si>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</si>
  <si>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</si>
  <si>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</si>
  <si>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</si>
  <si>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</si>
  <si>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</si>
  <si>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</si>
  <si>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</si>
  <si>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</si>
  <si>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</si>
  <si>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</si>
  <si>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</si>
  <si>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</si>
  <si>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</si>
  <si>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</si>
  <si>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</si>
  <si>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</si>
  <si>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</si>
  <si>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</si>
  <si>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</si>
  <si>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</si>
  <si>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</si>
  <si>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</si>
  <si>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</si>
  <si>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</si>
  <si>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</si>
  <si>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</si>
  <si>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</si>
  <si>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</si>
  <si>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</si>
  <si>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</si>
  <si>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</si>
  <si>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</si>
  <si>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</si>
  <si>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</si>
  <si>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</si>
  <si>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</si>
  <si>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</si>
  <si>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</si>
  <si>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</si>
  <si>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</si>
  <si>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</si>
  <si>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</si>
  <si>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</si>
  <si>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</si>
  <si>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</si>
  <si>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</si>
  <si>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</si>
  <si>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</si>
  <si>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</si>
  <si>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</si>
  <si>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</si>
  <si>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</si>
  <si>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</si>
  <si>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</si>
  <si>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</si>
  <si>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</si>
  <si>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</si>
  <si>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</si>
  <si>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</si>
  <si>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</si>
  <si>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</si>
  <si>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</si>
  <si>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</si>
  <si>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</si>
  <si>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</si>
  <si>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</si>
  <si>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</si>
  <si>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</si>
  <si>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</si>
  <si>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</si>
  <si>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</si>
  <si>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</si>
  <si>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</si>
  <si>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</si>
  <si>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</si>
  <si>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</si>
  <si>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</si>
  <si>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</si>
  <si>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</si>
  <si>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</si>
  <si>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</si>
  <si>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</si>
  <si>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</si>
  <si>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</si>
  <si>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</si>
  <si>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</si>
  <si>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</si>
  <si>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</si>
  <si>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</si>
  <si>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</si>
  <si>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</si>
  <si>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</si>
  <si>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</si>
  <si>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</si>
  <si>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</si>
  <si>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</si>
  <si>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</si>
  <si>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</si>
  <si>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</si>
  <si>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</si>
  <si>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</si>
  <si>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</si>
  <si>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</si>
  <si>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</si>
  <si>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</si>
  <si>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</si>
  <si>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</si>
  <si>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</si>
  <si>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</si>
  <si>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</si>
  <si>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</si>
  <si>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</si>
  <si>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</si>
  <si>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</si>
  <si>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</si>
  <si>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</si>
  <si>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</si>
  <si>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</si>
  <si>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</si>
  <si>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</si>
  <si>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</si>
  <si>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</si>
  <si>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</si>
  <si>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</si>
  <si>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</si>
  <si>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</si>
  <si>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</si>
  <si>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</si>
  <si>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</si>
  <si>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</si>
  <si>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</si>
  <si>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</si>
  <si>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</si>
  <si>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</si>
  <si>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</si>
  <si>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</si>
  <si>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</si>
  <si>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</si>
  <si>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</si>
  <si>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</si>
  <si>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</si>
  <si>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</si>
  <si>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</si>
  <si>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</si>
  <si>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</si>
  <si>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</si>
  <si>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</si>
  <si>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</si>
  <si>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</si>
  <si>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</si>
  <si>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</si>
  <si>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</si>
  <si>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</si>
  <si>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</si>
  <si>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</si>
  <si>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</si>
  <si>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</si>
  <si>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</si>
  <si>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</si>
  <si>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</si>
  <si>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</si>
  <si>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</si>
  <si>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</si>
  <si>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</si>
  <si>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</si>
  <si>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</si>
  <si>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</si>
  <si>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</si>
  <si>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</si>
  <si>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</si>
  <si>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</si>
  <si>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</si>
  <si>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</si>
  <si>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</si>
  <si>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</si>
  <si>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</si>
  <si>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</si>
  <si>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</si>
  <si>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</si>
  <si>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</si>
  <si>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</si>
  <si>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</si>
  <si>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</si>
  <si>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</si>
  <si>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</si>
  <si>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</si>
  <si>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</si>
  <si>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</si>
  <si>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</si>
  <si>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</si>
  <si>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</si>
  <si>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</si>
  <si>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</si>
  <si>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</si>
  <si>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</si>
  <si>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</si>
  <si>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</si>
  <si>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</si>
  <si>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</si>
  <si>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</si>
  <si>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</si>
  <si>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</si>
  <si>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</si>
  <si>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</si>
  <si>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</si>
  <si>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</si>
  <si>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</si>
  <si>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</si>
  <si>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</si>
  <si>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</si>
  <si>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</si>
  <si>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</si>
  <si>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</si>
  <si>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</si>
  <si>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</si>
  <si>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</si>
  <si>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</si>
  <si>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</si>
  <si>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</si>
  <si>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</si>
  <si>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</si>
  <si>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</si>
  <si>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</si>
  <si>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</si>
  <si>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</si>
  <si>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</si>
  <si>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</si>
  <si>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</si>
  <si>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</si>
  <si>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</si>
  <si>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</si>
  <si>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</si>
  <si>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</si>
  <si>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</si>
  <si>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</si>
  <si>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</si>
  <si>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</si>
  <si>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</si>
  <si>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</si>
  <si>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</si>
  <si>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</si>
  <si>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</si>
  <si>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</si>
  <si>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</si>
  <si>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</si>
  <si>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</si>
  <si>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</si>
  <si>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</si>
  <si>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</si>
  <si>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</si>
  <si>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</si>
  <si>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</si>
  <si>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</si>
  <si>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</si>
  <si>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</si>
  <si>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</si>
  <si>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</si>
  <si>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</si>
  <si>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</si>
  <si>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</si>
  <si>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</si>
  <si>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</si>
  <si>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</si>
  <si>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</si>
  <si>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</si>
  <si>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</si>
  <si>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</si>
  <si>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</si>
  <si>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</si>
  <si>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</si>
  <si>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</si>
  <si>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</si>
  <si>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</si>
  <si>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</si>
  <si>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</si>
  <si>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</si>
  <si>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</si>
  <si>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</si>
  <si>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</si>
  <si>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</si>
  <si>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</si>
  <si>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</si>
  <si>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</si>
  <si>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</si>
  <si>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</si>
  <si>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</si>
  <si>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</si>
  <si>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</si>
  <si>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</si>
  <si>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</si>
  <si>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</si>
  <si>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</si>
  <si>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</si>
  <si>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</si>
  <si>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</si>
  <si>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</si>
  <si>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</si>
  <si>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</si>
  <si>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</si>
  <si>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</si>
  <si>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</si>
  <si>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</si>
  <si>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</si>
  <si>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</si>
  <si>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</si>
  <si>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</si>
  <si>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</si>
  <si>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</si>
  <si>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</si>
  <si>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</si>
  <si>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</si>
  <si>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</si>
  <si>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</si>
  <si>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</si>
  <si>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</si>
  <si>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</si>
  <si>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</si>
  <si>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</si>
  <si>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</si>
  <si>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</si>
  <si>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</si>
  <si>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</si>
  <si>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</si>
  <si>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</si>
  <si>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</si>
  <si>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</si>
  <si>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</si>
  <si>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</si>
  <si>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</si>
  <si>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</si>
  <si>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</si>
  <si>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</si>
  <si>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</si>
  <si>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</si>
  <si>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</si>
  <si>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</si>
  <si>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</si>
  <si>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</si>
  <si>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</si>
  <si>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</si>
  <si>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</si>
  <si>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</si>
  <si>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</si>
  <si>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</si>
  <si>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</si>
  <si>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</si>
  <si>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</si>
  <si>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</si>
  <si>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</si>
  <si>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</si>
  <si>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</si>
  <si>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</si>
  <si>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</si>
  <si>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</si>
  <si>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</si>
  <si>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</si>
  <si>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</si>
  <si>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</si>
  <si>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</si>
  <si>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</si>
  <si>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</si>
  <si>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</si>
  <si>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</si>
  <si>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</si>
  <si>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</si>
  <si>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</si>
  <si>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</si>
  <si>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</si>
  <si>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</si>
  <si>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</si>
  <si>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</si>
  <si>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</si>
  <si>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</si>
  <si>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</si>
  <si>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</si>
  <si>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</si>
  <si>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</si>
  <si>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</si>
  <si>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</si>
  <si>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</si>
  <si>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</si>
  <si>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</si>
  <si>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</si>
  <si>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</si>
  <si>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</si>
  <si>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</si>
  <si>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</si>
  <si>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</si>
  <si>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</si>
  <si>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</si>
  <si>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</si>
  <si>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</si>
  <si>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</si>
  <si>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</si>
  <si>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</si>
  <si>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</si>
  <si>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</si>
  <si>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</si>
  <si>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</si>
  <si>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</si>
  <si>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</si>
  <si>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</si>
  <si>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</si>
  <si>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</si>
  <si>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</si>
  <si>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</si>
  <si>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</si>
  <si>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</si>
  <si>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</si>
  <si>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</si>
  <si>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</si>
  <si>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</si>
  <si>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</si>
  <si>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</si>
  <si>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</si>
  <si>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</si>
  <si>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</si>
  <si>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</si>
  <si>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</si>
  <si>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</si>
  <si>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</si>
  <si>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</si>
  <si>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</si>
  <si>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</si>
  <si>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</si>
  <si>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</si>
  <si>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</si>
  <si>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</si>
  <si>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</si>
  <si>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</si>
  <si>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</si>
  <si>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</si>
  <si>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</si>
  <si>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</si>
  <si>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</si>
  <si>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</si>
  <si>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</si>
  <si>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</si>
  <si>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</si>
  <si>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</si>
  <si>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</si>
  <si>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</si>
  <si>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</si>
  <si>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</si>
  <si>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</si>
  <si>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</si>
  <si>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</si>
  <si>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</si>
  <si>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</si>
  <si>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</si>
  <si>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</si>
  <si>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</si>
  <si>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</si>
  <si>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</si>
  <si>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</si>
  <si>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</si>
  <si>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</si>
  <si>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</si>
  <si>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</si>
  <si>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</si>
  <si>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</si>
  <si>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</si>
  <si>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</si>
  <si>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</si>
  <si>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</si>
  <si>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</si>
  <si>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</si>
  <si>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</si>
  <si>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</si>
  <si>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</si>
  <si>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</si>
  <si>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</si>
  <si>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</si>
  <si>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</si>
  <si>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</si>
  <si>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</si>
  <si>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</si>
  <si>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</si>
  <si>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</si>
  <si>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</si>
  <si>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</si>
  <si>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</si>
  <si>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</si>
  <si>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</si>
  <si>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</si>
  <si>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</si>
  <si>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</si>
  <si>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</si>
  <si>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</si>
  <si>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</si>
  <si>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</si>
  <si>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</si>
  <si>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</si>
  <si>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</si>
  <si>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</si>
  <si>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</si>
  <si>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</si>
  <si>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</si>
  <si>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</si>
  <si>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</si>
  <si>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</si>
  <si>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</si>
  <si>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</si>
  <si>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</si>
  <si>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</si>
  <si>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</si>
  <si>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</si>
  <si>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</si>
  <si>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</si>
  <si>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</si>
  <si>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</si>
  <si>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</si>
  <si>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</si>
  <si>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</si>
  <si>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</si>
  <si>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</si>
  <si>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</si>
  <si>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</si>
  <si>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</si>
  <si>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</si>
  <si>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</si>
  <si>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</si>
  <si>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</si>
  <si>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</si>
  <si>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</si>
  <si>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</si>
  <si>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</si>
  <si>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</si>
  <si>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</si>
  <si>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</si>
  <si>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</si>
  <si>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</si>
  <si>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</si>
  <si>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</si>
  <si>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</si>
  <si>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</si>
  <si>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</si>
  <si>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</si>
  <si>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</si>
  <si>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</si>
  <si>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</si>
  <si>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</si>
  <si>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</si>
  <si>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</si>
  <si>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</si>
  <si>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</si>
  <si>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</si>
  <si>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</si>
  <si>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</si>
  <si>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</si>
  <si>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</si>
  <si>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</si>
  <si>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</si>
  <si>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</si>
  <si>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</si>
  <si>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</si>
  <si>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</si>
  <si>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</si>
  <si>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</si>
  <si>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</si>
  <si>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</si>
  <si>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</si>
  <si>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</si>
  <si>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</si>
  <si>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</si>
  <si>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</si>
  <si>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</si>
  <si>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</si>
  <si>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</si>
  <si>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</si>
  <si>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</si>
  <si>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</si>
  <si>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</si>
  <si>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</si>
  <si>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</si>
  <si>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</si>
  <si>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</si>
  <si>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</si>
  <si>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</si>
  <si>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</si>
  <si>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</si>
  <si>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</si>
  <si>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</si>
  <si>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</si>
  <si>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</si>
  <si>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</si>
  <si>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</si>
  <si>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</si>
  <si>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</si>
  <si>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</si>
  <si>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</si>
  <si>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</si>
  <si>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</si>
  <si>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</si>
  <si>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</si>
  <si>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</si>
  <si>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</si>
  <si>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</si>
  <si>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</si>
  <si>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</si>
  <si>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</si>
  <si>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</si>
  <si>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</si>
  <si>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</si>
  <si>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</si>
  <si>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</si>
  <si>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</si>
  <si>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</si>
  <si>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</si>
  <si>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</si>
  <si>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</si>
  <si>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</si>
  <si>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</si>
  <si>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</si>
  <si>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</si>
  <si>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</si>
  <si>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</si>
  <si>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</si>
  <si>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</si>
  <si>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</si>
  <si>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</si>
  <si>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</si>
  <si>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</si>
  <si>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</si>
  <si>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</si>
  <si>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</si>
  <si>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</si>
  <si>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</si>
  <si>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</si>
  <si>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</si>
  <si>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</si>
  <si>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</si>
  <si>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</si>
  <si>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</si>
  <si>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</si>
  <si>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</si>
  <si>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</si>
  <si>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</si>
  <si>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</si>
  <si>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</si>
  <si>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</si>
  <si>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</si>
  <si>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</si>
  <si>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</si>
  <si>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</si>
  <si>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</si>
  <si>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</si>
  <si>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</si>
  <si>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</si>
  <si>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</si>
  <si>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</si>
  <si>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</si>
  <si>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</si>
  <si>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</si>
  <si>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</si>
  <si>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</si>
  <si>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</si>
  <si>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</si>
  <si>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</si>
  <si>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</si>
  <si>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</si>
  <si>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</si>
  <si>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</si>
  <si>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</si>
  <si>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</si>
  <si>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</si>
  <si>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</si>
  <si>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</si>
  <si>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</si>
  <si>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</si>
  <si>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</si>
  <si>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</si>
  <si>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</si>
  <si>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</si>
  <si>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</si>
  <si>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</si>
  <si>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</si>
  <si>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</si>
  <si>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</si>
  <si>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</si>
  <si>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</si>
  <si>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</si>
  <si>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</si>
  <si>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</si>
  <si>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</si>
  <si>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</si>
  <si>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</si>
  <si>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</si>
  <si>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</si>
  <si>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</si>
  <si>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</si>
  <si>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</si>
  <si>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</si>
  <si>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</si>
  <si>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</si>
  <si>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</si>
  <si>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</si>
  <si>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</si>
  <si>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</si>
  <si>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</si>
  <si>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</si>
  <si>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</si>
  <si>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</si>
  <si>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</si>
  <si>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</si>
  <si>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</si>
  <si>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</si>
  <si>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</si>
  <si>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</si>
  <si>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</si>
  <si>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</si>
  <si>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</si>
  <si>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</si>
  <si>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</si>
  <si>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</si>
  <si>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</si>
  <si>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</si>
  <si>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</si>
  <si>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</si>
  <si>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</si>
  <si>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</si>
  <si>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</si>
  <si>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</si>
  <si>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</si>
  <si>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</si>
  <si>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</si>
  <si>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</si>
  <si>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</si>
  <si>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</si>
  <si>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</si>
  <si>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</si>
  <si>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</si>
  <si>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</si>
  <si>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</si>
  <si>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</si>
  <si>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</si>
  <si>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</si>
  <si>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</si>
  <si>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</si>
  <si>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</si>
  <si>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</si>
  <si>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</si>
  <si>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</si>
  <si>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</si>
  <si>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</si>
  <si>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</si>
  <si>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</si>
  <si>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</si>
  <si>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</si>
  <si>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</si>
  <si>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</si>
  <si>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</si>
  <si>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</si>
  <si>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</si>
  <si>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</si>
  <si>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</si>
  <si>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</si>
  <si>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</si>
  <si>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</si>
  <si>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</si>
  <si>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</si>
  <si>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</si>
  <si>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</si>
  <si>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</si>
  <si>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</si>
  <si>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</si>
  <si>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</si>
  <si>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</si>
  <si>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</si>
  <si>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</si>
  <si>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</si>
  <si>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</si>
  <si>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</si>
  <si>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</si>
  <si>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</si>
  <si>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</si>
  <si>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</si>
  <si>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</si>
  <si>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</si>
  <si>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</si>
  <si>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</si>
  <si>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</si>
  <si>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</si>
  <si>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</si>
  <si>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</si>
  <si>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</si>
  <si>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</si>
  <si>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</si>
  <si>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</si>
  <si>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</si>
  <si>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</si>
  <si>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</si>
  <si>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</si>
  <si>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</si>
  <si>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</si>
  <si>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</si>
  <si>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</si>
  <si>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</si>
  <si>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</si>
  <si>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</si>
  <si>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</si>
  <si>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</si>
  <si>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</si>
  <si>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</si>
  <si>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</si>
  <si>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</si>
  <si>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</si>
  <si>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</si>
  <si>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</si>
  <si>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</si>
  <si>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</si>
  <si>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</si>
  <si>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</si>
  <si>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</si>
  <si>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</si>
  <si>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</si>
  <si>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</si>
  <si>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</si>
  <si>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</si>
  <si>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</si>
  <si>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</si>
  <si>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</si>
  <si>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</si>
  <si>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</si>
  <si>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</si>
  <si>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</si>
  <si>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</si>
  <si>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</si>
  <si>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</si>
  <si>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</si>
  <si>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</si>
  <si>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</si>
  <si>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</si>
  <si>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</si>
  <si>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</si>
  <si>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</si>
  <si>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</si>
  <si>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</si>
  <si>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</si>
  <si>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</si>
  <si>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</si>
  <si>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</si>
  <si>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</si>
  <si>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</si>
  <si>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</si>
  <si>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</si>
  <si>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</si>
  <si>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</si>
  <si>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</si>
  <si>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</si>
  <si>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</si>
  <si>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</si>
  <si>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</si>
  <si>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</si>
  <si>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</si>
  <si>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</si>
  <si>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</si>
  <si>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</si>
  <si>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</si>
  <si>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</si>
  <si>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</si>
  <si>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</si>
  <si>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</si>
  <si>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</si>
  <si>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</si>
  <si>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</si>
  <si>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</si>
  <si>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</si>
  <si>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</si>
  <si>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</si>
  <si>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</si>
  <si>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</si>
  <si>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</si>
  <si>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</si>
  <si>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</si>
  <si>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</si>
  <si>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</si>
  <si>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</si>
  <si>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</si>
  <si>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</si>
  <si>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</si>
  <si>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</si>
  <si>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</si>
  <si>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</si>
  <si>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</si>
  <si>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</si>
  <si>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</si>
  <si>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</si>
  <si>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</si>
  <si>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</si>
  <si>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</si>
  <si>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</si>
  <si>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</si>
  <si>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</si>
  <si>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</si>
  <si>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</si>
  <si>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</si>
  <si>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</si>
  <si>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</si>
  <si>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</si>
  <si>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</si>
  <si>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</si>
  <si>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</si>
  <si>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</si>
  <si>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</si>
  <si>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</si>
  <si>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</si>
  <si>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</si>
  <si>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</si>
  <si>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</si>
  <si>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</si>
  <si>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</si>
  <si>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</si>
  <si>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</si>
  <si>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</si>
  <si>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</si>
  <si>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</si>
  <si>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</si>
  <si>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</si>
  <si>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</si>
  <si>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</si>
  <si>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</si>
  <si>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</si>
  <si>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</si>
  <si>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</si>
  <si>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</si>
  <si>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</si>
  <si>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</si>
  <si>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</si>
  <si>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</si>
  <si>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</si>
  <si>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</si>
  <si>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</si>
  <si>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</si>
  <si>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</si>
  <si>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</si>
  <si>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</si>
  <si>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</si>
  <si>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</si>
  <si>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</si>
  <si>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</si>
  <si>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</si>
  <si>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</si>
  <si>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</si>
  <si>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</si>
  <si>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</si>
  <si>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</si>
  <si>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</si>
  <si>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</si>
  <si>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</si>
  <si>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</si>
  <si>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</si>
  <si>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</si>
  <si>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</si>
  <si>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</si>
  <si>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</si>
  <si>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</si>
  <si>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</si>
  <si>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</si>
  <si>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</si>
  <si>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</si>
  <si>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</si>
  <si>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</si>
  <si>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</si>
  <si>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</si>
  <si>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</si>
  <si>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</si>
  <si>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</si>
  <si>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</si>
  <si>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</si>
  <si>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</si>
  <si>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</si>
  <si>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</si>
  <si>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</si>
  <si>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</si>
  <si>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</si>
  <si>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</si>
  <si>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</si>
  <si>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</si>
  <si>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</si>
  <si>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</si>
  <si>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</si>
  <si>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</si>
  <si>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</si>
  <si>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</si>
  <si>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</si>
  <si>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</si>
  <si>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</si>
  <si>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</si>
  <si>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</si>
  <si>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</si>
  <si>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</si>
  <si>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</si>
  <si>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</si>
  <si>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</si>
  <si>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</si>
  <si>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</si>
  <si>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</si>
  <si>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</si>
  <si>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</si>
  <si>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</si>
  <si>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</si>
  <si>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</si>
  <si>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</si>
  <si>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</si>
  <si>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</si>
  <si>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</si>
  <si>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</si>
  <si>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</si>
  <si>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</si>
  <si>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</si>
  <si>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</si>
  <si>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</si>
  <si>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</si>
  <si>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</si>
  <si>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</si>
  <si>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</si>
  <si>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</si>
  <si>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</si>
  <si>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</si>
  <si>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</si>
  <si>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</si>
  <si>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</si>
  <si>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</si>
  <si>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</si>
  <si>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</si>
  <si>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</si>
  <si>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</si>
  <si>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</si>
  <si>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</si>
  <si>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</si>
  <si>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</si>
  <si>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</si>
  <si>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</si>
  <si>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</si>
  <si>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</si>
  <si>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</si>
  <si>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</si>
  <si>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</si>
  <si>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</si>
  <si>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</si>
  <si>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</si>
  <si>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</si>
  <si>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</si>
  <si>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</si>
  <si>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</si>
  <si>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</si>
  <si>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</si>
  <si>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</si>
  <si>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</si>
  <si>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</si>
  <si>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</si>
  <si>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</si>
  <si>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</si>
  <si>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</si>
  <si>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</si>
  <si>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</si>
  <si>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</si>
  <si>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</si>
  <si>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</si>
  <si>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</si>
  <si>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</si>
  <si>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</si>
  <si>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</si>
  <si>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</si>
  <si>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</si>
  <si>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</si>
  <si>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</si>
  <si>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</si>
  <si>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</si>
  <si>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</si>
  <si>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</si>
  <si>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</si>
  <si>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</si>
  <si>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</si>
  <si>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</si>
  <si>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</si>
  <si>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</si>
  <si>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</si>
  <si>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</si>
  <si>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</si>
  <si>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</si>
  <si>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</si>
  <si>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</si>
  <si>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</si>
  <si>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</si>
  <si>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</si>
  <si>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</si>
  <si>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</si>
  <si>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</si>
  <si>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</si>
  <si>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</si>
  <si>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</si>
  <si>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</si>
  <si>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</si>
  <si>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</si>
  <si>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</si>
  <si>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</si>
  <si>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</si>
  <si>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</si>
  <si>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</si>
  <si>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</si>
  <si>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</si>
  <si>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</si>
  <si>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</si>
  <si>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</si>
  <si>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</si>
  <si>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</si>
  <si>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</si>
  <si>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</si>
  <si>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</si>
  <si>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</si>
  <si>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</si>
  <si>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</si>
  <si>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</si>
  <si>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</si>
  <si>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</si>
  <si>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</si>
  <si>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</si>
  <si>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</si>
  <si>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</si>
  <si>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</si>
  <si>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</si>
  <si>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</si>
  <si>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</si>
  <si>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</si>
  <si>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</si>
  <si>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</si>
  <si>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</si>
  <si>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</si>
  <si>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</si>
  <si>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</si>
  <si>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</si>
  <si>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</si>
  <si>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</si>
  <si>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</si>
  <si>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</si>
  <si>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</si>
  <si>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</si>
  <si>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</si>
  <si>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</si>
  <si>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</si>
  <si>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</si>
  <si>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</si>
  <si>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</si>
  <si>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</si>
  <si>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</si>
  <si>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</si>
  <si>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</si>
  <si>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</si>
  <si>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</si>
  <si>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</si>
  <si>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</si>
  <si>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</si>
  <si>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</si>
  <si>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</si>
  <si>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</si>
  <si>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</si>
  <si>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</si>
  <si>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</si>
  <si>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</si>
  <si>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</si>
  <si>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</si>
  <si>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</si>
  <si>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</si>
  <si>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</si>
  <si>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</si>
  <si>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</si>
  <si>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</si>
  <si>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</si>
  <si>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</si>
  <si>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</si>
  <si>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</si>
  <si>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</si>
  <si>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</si>
  <si>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</si>
  <si>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</si>
  <si>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</si>
  <si>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</si>
  <si>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</si>
  <si>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</si>
  <si>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</si>
  <si>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</si>
  <si>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</si>
  <si>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</si>
  <si>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</si>
  <si>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</si>
  <si>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</si>
  <si>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</si>
  <si>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</si>
  <si>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</si>
  <si>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</si>
  <si>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</si>
  <si>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</si>
  <si>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</si>
  <si>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</si>
  <si>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</si>
  <si>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</si>
  <si>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</si>
  <si>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</si>
  <si>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</si>
  <si>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</si>
  <si>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</si>
  <si>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</si>
  <si>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</si>
  <si>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</si>
  <si>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</si>
  <si>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</si>
  <si>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</si>
  <si>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</si>
  <si>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</si>
  <si>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</si>
  <si>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</si>
  <si>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</si>
  <si>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</si>
  <si>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</si>
  <si>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</si>
  <si>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</si>
  <si>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</si>
  <si>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</si>
  <si>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</si>
  <si>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</si>
  <si>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</si>
  <si>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</si>
  <si>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</si>
  <si>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</si>
  <si>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</si>
  <si>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</si>
  <si>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</si>
  <si>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</si>
  <si>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</si>
  <si>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</si>
  <si>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</si>
  <si>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</si>
  <si>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</si>
  <si>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</si>
  <si>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</si>
  <si>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</si>
  <si>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</si>
  <si>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</si>
  <si>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</si>
  <si>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</si>
  <si>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</si>
  <si>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</si>
  <si>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</si>
  <si>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</si>
  <si>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</si>
  <si>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</si>
  <si>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</si>
  <si>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</si>
  <si>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</si>
  <si>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</si>
  <si>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</si>
  <si>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</si>
  <si>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</si>
  <si>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</si>
  <si>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</si>
  <si>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</si>
  <si>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</si>
  <si>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</si>
  <si>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</si>
  <si>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</si>
  <si>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</si>
  <si>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</si>
  <si>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</si>
  <si>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</si>
  <si>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</si>
  <si>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</si>
  <si>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</si>
  <si>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</si>
  <si>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</si>
  <si>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</si>
  <si>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</si>
  <si>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</si>
  <si>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</si>
  <si>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</si>
  <si>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</si>
  <si>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</si>
  <si>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</si>
  <si>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</si>
  <si>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</si>
  <si>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</si>
  <si>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</si>
  <si>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</si>
  <si>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</si>
  <si>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</si>
  <si>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</si>
  <si>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</si>
  <si>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</si>
  <si>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</si>
  <si>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</si>
  <si>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</si>
  <si>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</si>
  <si>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</si>
  <si>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</si>
  <si>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</si>
  <si>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</si>
  <si>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</si>
  <si>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</si>
  <si>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</si>
  <si>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</si>
  <si>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</si>
  <si>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</si>
  <si>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</si>
  <si>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</si>
  <si>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</si>
  <si>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</si>
  <si>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</si>
  <si>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</si>
  <si>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</si>
  <si>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</si>
  <si>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</si>
  <si>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</si>
  <si>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</si>
  <si>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</si>
  <si>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</si>
  <si>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</si>
  <si>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</si>
  <si>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</si>
  <si>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</si>
  <si>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</si>
  <si>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</si>
  <si>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</si>
  <si>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</si>
  <si>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</si>
  <si>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</si>
  <si>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</si>
  <si>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</si>
  <si>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</si>
  <si>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</si>
  <si>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</si>
  <si>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</si>
  <si>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</si>
  <si>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</si>
  <si>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</si>
  <si>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</si>
  <si>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</si>
  <si>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</si>
  <si>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</si>
  <si>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</si>
  <si>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</si>
  <si>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</si>
  <si>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</si>
  <si>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</si>
  <si>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</si>
  <si>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</si>
  <si>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</si>
  <si>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</si>
  <si>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</si>
  <si>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</si>
  <si>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</si>
  <si>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</si>
  <si>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</si>
  <si>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</si>
  <si>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</si>
  <si>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</si>
  <si>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</si>
  <si>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</si>
  <si>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</si>
  <si>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</si>
  <si>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</si>
  <si>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</si>
  <si>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</si>
  <si>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</si>
  <si>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</si>
  <si>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</si>
  <si>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</si>
  <si>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</si>
  <si>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</si>
  <si>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</si>
  <si>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</si>
  <si>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</si>
  <si>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</si>
  <si>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</si>
  <si>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</si>
  <si>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</si>
  <si>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</si>
  <si>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</si>
  <si>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</si>
  <si>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</si>
  <si>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</si>
  <si>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</si>
  <si>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</si>
  <si>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</si>
  <si>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</si>
  <si>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</si>
  <si>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</si>
  <si>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</si>
  <si>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</si>
  <si>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</si>
  <si>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</si>
  <si>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</si>
  <si>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</si>
  <si>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</si>
  <si>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</si>
  <si>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</si>
  <si>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</si>
  <si>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</si>
  <si>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</si>
  <si>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</si>
  <si>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</si>
  <si>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</si>
  <si>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</si>
  <si>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</si>
  <si>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</si>
  <si>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</si>
  <si>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</si>
  <si>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</si>
  <si>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</si>
  <si>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</si>
  <si>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</si>
  <si>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</si>
  <si>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</si>
  <si>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</si>
  <si>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</si>
  <si>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</si>
  <si>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</si>
  <si>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</si>
  <si>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</si>
  <si>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</si>
  <si>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</si>
  <si>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</si>
  <si>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</si>
  <si>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</si>
  <si>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</si>
  <si>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</si>
  <si>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</si>
  <si>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</si>
  <si>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</si>
  <si>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</si>
  <si>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</si>
  <si>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</si>
  <si>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</si>
  <si>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</si>
  <si>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</si>
  <si>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</si>
  <si>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</si>
  <si>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</si>
  <si>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</si>
  <si>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</si>
  <si>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</si>
  <si>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</si>
  <si>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</si>
  <si>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</si>
  <si>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</si>
  <si>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</si>
  <si>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</si>
  <si>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</si>
  <si>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</si>
  <si>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</si>
  <si>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</si>
  <si>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</si>
  <si>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</si>
  <si>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</si>
  <si>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</si>
  <si>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</si>
  <si>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</si>
  <si>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</si>
  <si>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</si>
  <si>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</si>
  <si>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</si>
  <si>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</si>
  <si>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</si>
  <si>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</si>
  <si>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</si>
  <si>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</si>
  <si>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</si>
  <si>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</si>
  <si>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</si>
  <si>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</si>
  <si>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</si>
  <si>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</si>
  <si>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</si>
  <si>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</si>
  <si>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</si>
  <si>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</si>
  <si>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</si>
  <si>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</si>
  <si>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</si>
  <si>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</si>
  <si>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</si>
  <si>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</si>
  <si>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</si>
  <si>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</si>
  <si>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</si>
  <si>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</si>
  <si>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</si>
  <si>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</si>
  <si>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</si>
  <si>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</si>
  <si>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</si>
  <si>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</si>
  <si>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</si>
  <si>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</si>
  <si>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</si>
  <si>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</si>
  <si>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</si>
  <si>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</si>
  <si>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</si>
  <si>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</si>
  <si>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</si>
  <si>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</si>
  <si>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</si>
  <si>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</si>
  <si>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</si>
  <si>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</si>
  <si>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</si>
  <si>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</si>
  <si>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</si>
  <si>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</si>
  <si>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</si>
  <si>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</si>
  <si>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</si>
  <si>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</si>
  <si>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</si>
  <si>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</si>
  <si>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</si>
  <si>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</si>
  <si>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</si>
  <si>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</si>
  <si>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</si>
  <si>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</si>
  <si>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</si>
  <si>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</si>
  <si>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</si>
  <si>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</si>
  <si>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</si>
  <si>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</si>
  <si>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</si>
  <si>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</si>
  <si>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</si>
  <si>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</si>
  <si>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</si>
  <si>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</si>
  <si>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</si>
  <si>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</si>
  <si>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</si>
  <si>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</si>
  <si>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</si>
  <si>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</si>
  <si>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</si>
  <si>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</si>
  <si>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</si>
  <si>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</si>
  <si>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</si>
  <si>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</si>
  <si>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</si>
  <si>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</si>
  <si>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</si>
  <si>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</si>
  <si>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</si>
  <si>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</si>
  <si>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</si>
  <si>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</si>
  <si>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</si>
  <si>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</si>
  <si>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</si>
  <si>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</si>
  <si>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</si>
  <si>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</si>
  <si>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</si>
  <si>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</si>
  <si>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</si>
  <si>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</si>
  <si>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</si>
  <si>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</si>
  <si>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</si>
  <si>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</si>
  <si>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</si>
  <si>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</si>
  <si>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</si>
  <si>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</si>
  <si>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</si>
  <si>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</si>
  <si>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</si>
  <si>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</si>
  <si>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</si>
  <si>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</si>
  <si>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</si>
  <si>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</si>
  <si>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</si>
  <si>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</si>
  <si>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</si>
  <si>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</si>
  <si>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</si>
  <si>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</si>
  <si>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</si>
  <si>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</si>
  <si>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</si>
  <si>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</si>
  <si>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</si>
  <si>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</si>
  <si>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</si>
  <si>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</si>
  <si>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</si>
  <si>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</si>
  <si>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</si>
  <si>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</si>
  <si>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</si>
  <si>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</si>
  <si>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</si>
  <si>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</si>
  <si>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</si>
  <si>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</si>
  <si>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</si>
  <si>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</si>
  <si>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</si>
  <si>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</si>
  <si>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</si>
  <si>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</si>
  <si>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</si>
  <si>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</si>
  <si>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</si>
  <si>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</si>
  <si>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</si>
  <si>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</si>
  <si>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</si>
  <si>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</si>
  <si>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</si>
  <si>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</si>
  <si>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</si>
  <si>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</si>
  <si>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</si>
  <si>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</si>
  <si>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</si>
  <si>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</si>
  <si>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</si>
  <si>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</si>
  <si>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</si>
  <si>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</si>
  <si>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</si>
  <si>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</si>
  <si>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</si>
  <si>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</si>
  <si>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</si>
  <si>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</si>
  <si>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</si>
  <si>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</si>
  <si>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</si>
  <si>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</si>
  <si>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</si>
  <si>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</si>
  <si>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</si>
  <si>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</si>
  <si>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</si>
  <si>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</si>
  <si>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</si>
  <si>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</si>
  <si>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</si>
  <si>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</si>
  <si>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</si>
  <si>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</si>
  <si>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</si>
  <si>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</si>
  <si>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</si>
  <si>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</si>
  <si>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</si>
  <si>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</si>
  <si>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</si>
  <si>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</si>
  <si>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</si>
  <si>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</si>
  <si>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</si>
  <si>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</si>
  <si>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</si>
  <si>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</si>
  <si>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</si>
  <si>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</si>
  <si>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</si>
  <si>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</si>
  <si>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</si>
  <si>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</si>
  <si>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</si>
  <si>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</si>
  <si>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</si>
  <si>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</si>
  <si>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</si>
  <si>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</si>
  <si>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</si>
  <si>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</si>
  <si>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</si>
  <si>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</si>
  <si>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</si>
  <si>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</si>
  <si>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</si>
  <si>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</si>
  <si>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</si>
  <si>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</si>
  <si>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</si>
  <si>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</si>
  <si>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</si>
  <si>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</si>
  <si>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</si>
  <si>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</si>
  <si>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</si>
  <si>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</si>
  <si>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</si>
  <si>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</si>
  <si>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</si>
  <si>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</si>
  <si>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</si>
  <si>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</si>
  <si>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</si>
  <si>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</si>
  <si>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</si>
  <si>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</si>
  <si>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</si>
  <si>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</si>
  <si>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</si>
  <si>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</si>
  <si>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</si>
  <si>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</si>
  <si>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</si>
  <si>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</si>
  <si>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</si>
  <si>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</si>
  <si>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</si>
  <si>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</si>
  <si>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</si>
  <si>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</si>
  <si>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</si>
  <si>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</si>
  <si>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</si>
  <si>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</si>
  <si>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</si>
  <si>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</si>
  <si>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</si>
  <si>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</si>
  <si>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</si>
  <si>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</si>
  <si>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</si>
  <si>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</si>
  <si>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</si>
  <si>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</si>
  <si>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</si>
  <si>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</si>
  <si>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</si>
  <si>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</si>
  <si>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</si>
  <si>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</si>
  <si>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</si>
  <si>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</si>
  <si>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</si>
  <si>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</si>
  <si>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</si>
  <si>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</si>
  <si>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</si>
  <si>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</si>
  <si>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</si>
  <si>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</si>
  <si>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</si>
  <si>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</si>
  <si>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</si>
  <si>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</si>
  <si>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</si>
  <si>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</si>
  <si>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</si>
  <si>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</si>
  <si>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</si>
  <si>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</si>
  <si>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</si>
  <si>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</si>
  <si>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</si>
  <si>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</si>
  <si>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</si>
  <si>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</si>
  <si>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</si>
  <si>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</si>
  <si>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</si>
  <si>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</si>
  <si>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</si>
  <si>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</si>
  <si>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</si>
  <si>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</si>
  <si>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</si>
  <si>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</si>
  <si>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</si>
  <si>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</si>
  <si>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</si>
  <si>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</si>
  <si>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</si>
  <si>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</si>
  <si>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</si>
  <si>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</si>
  <si>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</si>
  <si>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</si>
  <si>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</si>
  <si>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</si>
  <si>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</si>
  <si>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</si>
  <si>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</si>
  <si>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</si>
  <si>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</si>
  <si>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</si>
  <si>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</si>
  <si>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</si>
  <si>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</si>
  <si>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</si>
  <si>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</si>
  <si>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</si>
  <si>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</si>
  <si>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</si>
  <si>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</si>
  <si>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</si>
  <si>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</si>
  <si>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</si>
  <si>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</si>
  <si>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</si>
  <si>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</si>
  <si>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</si>
  <si>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</si>
  <si>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</si>
  <si>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</si>
  <si>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</si>
  <si>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</si>
  <si>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</si>
  <si>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</si>
  <si>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</si>
  <si>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</si>
  <si>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</si>
  <si>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</si>
  <si>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</si>
  <si>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</si>
  <si>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</si>
  <si>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</si>
  <si>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</si>
  <si>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</si>
  <si>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</si>
  <si>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</si>
  <si>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</si>
  <si>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</si>
  <si>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</si>
  <si>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</si>
  <si>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</si>
  <si>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</si>
  <si>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</si>
  <si>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</si>
  <si>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</si>
  <si>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</si>
  <si>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</si>
  <si>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</si>
  <si>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</si>
  <si>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</si>
  <si>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</si>
  <si>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</si>
  <si>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</si>
  <si>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</si>
  <si>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</si>
  <si>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</si>
  <si>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</si>
  <si>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</si>
  <si>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</si>
  <si>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</si>
  <si>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</si>
  <si>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</si>
  <si>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</si>
  <si>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</si>
  <si>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</si>
  <si>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</si>
  <si>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</si>
  <si>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</si>
  <si>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</si>
  <si>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</si>
  <si>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</si>
  <si>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</si>
  <si>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</si>
  <si>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</si>
  <si>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</si>
  <si>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</si>
  <si>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</si>
  <si>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</si>
  <si>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</si>
  <si>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</si>
  <si>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</si>
  <si>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</si>
  <si>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</si>
  <si>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</si>
  <si>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</si>
  <si>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</si>
  <si>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</si>
  <si>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</si>
  <si>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</si>
  <si>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</si>
  <si>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</si>
  <si>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</si>
  <si>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</si>
  <si>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</si>
  <si>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</si>
  <si>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</si>
  <si>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</si>
  <si>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</si>
  <si>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</si>
  <si>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</si>
  <si>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</si>
  <si>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</si>
  <si>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</si>
  <si>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</si>
  <si>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</si>
  <si>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</si>
  <si>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</si>
  <si>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</si>
  <si>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</si>
  <si>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</si>
  <si>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</si>
  <si>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</si>
  <si>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</si>
  <si>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</si>
  <si>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</si>
  <si>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</si>
  <si>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</si>
  <si>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</si>
  <si>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</si>
  <si>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</si>
  <si>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</si>
  <si>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</si>
  <si>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</si>
  <si>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</si>
  <si>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</si>
  <si>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</si>
  <si>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</si>
  <si>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</si>
  <si>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</si>
  <si>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</si>
  <si>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</si>
  <si>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</si>
  <si>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</si>
  <si>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</si>
  <si>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</si>
  <si>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</si>
  <si>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</si>
  <si>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</si>
  <si>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</si>
  <si>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</si>
  <si>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</si>
  <si>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</si>
  <si>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</si>
  <si>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</si>
  <si>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</si>
  <si>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</si>
  <si>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</si>
  <si>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</si>
  <si>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</si>
  <si>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</si>
  <si>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</si>
  <si>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</si>
  <si>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</si>
  <si>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</si>
  <si>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</si>
  <si>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</si>
  <si>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</si>
  <si>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</si>
  <si>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</si>
  <si>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</si>
  <si>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</si>
  <si>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</si>
  <si>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</si>
  <si>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</si>
  <si>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</si>
  <si>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</si>
  <si>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</si>
  <si>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</si>
  <si>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</si>
  <si>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</si>
  <si>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</si>
  <si>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</si>
  <si>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</si>
  <si>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</si>
  <si>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</si>
  <si>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</si>
  <si>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</si>
  <si>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</si>
  <si>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</si>
  <si>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</si>
  <si>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</si>
  <si>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</si>
  <si>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</si>
  <si>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</si>
  <si>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</si>
  <si>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</si>
  <si>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</si>
  <si>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</si>
  <si>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</si>
  <si>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</si>
  <si>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</si>
  <si>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</si>
  <si>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</si>
  <si>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</si>
  <si>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</si>
  <si>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</si>
  <si>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</si>
  <si>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</si>
  <si>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</si>
  <si>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</si>
  <si>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</si>
  <si>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</si>
  <si>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</si>
  <si>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</si>
  <si>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</si>
  <si>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</si>
  <si>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</si>
  <si>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</si>
  <si>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</si>
  <si>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</si>
  <si>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</si>
  <si>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</si>
  <si>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</si>
  <si>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</si>
  <si>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</si>
  <si>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</si>
  <si>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</si>
  <si>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</si>
  <si>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</si>
  <si>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</si>
  <si>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</si>
  <si>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</si>
  <si>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</si>
  <si>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</si>
  <si>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</si>
  <si>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</si>
  <si>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</si>
  <si>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</si>
  <si>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</si>
  <si>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</si>
  <si>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</si>
  <si>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</si>
  <si>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</si>
  <si>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</si>
  <si>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</si>
  <si>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</si>
  <si>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</si>
  <si>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</si>
  <si>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</si>
  <si>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</si>
  <si>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</si>
  <si>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</si>
  <si>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</si>
  <si>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</si>
  <si>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</si>
  <si>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</si>
  <si>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</si>
  <si>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</si>
  <si>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</si>
  <si>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</si>
  <si>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</si>
  <si>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</si>
  <si>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</si>
  <si>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</si>
  <si>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</si>
  <si>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</si>
  <si>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</si>
  <si>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</si>
  <si>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</si>
  <si>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</si>
  <si>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</si>
  <si>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</si>
  <si>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</si>
  <si>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</si>
  <si>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</si>
  <si>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</si>
  <si>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</si>
  <si>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</si>
  <si>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</si>
  <si>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</si>
  <si>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</si>
  <si>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</si>
  <si>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</si>
  <si>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</si>
  <si>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</si>
  <si>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</si>
  <si>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</si>
  <si>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</si>
  <si>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</si>
  <si>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</si>
  <si>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</si>
  <si>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</si>
  <si>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</si>
  <si>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</si>
  <si>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</si>
  <si>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</si>
  <si>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</si>
  <si>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</si>
  <si>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</si>
  <si>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</si>
  <si>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</si>
  <si>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</si>
  <si>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</si>
  <si>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</si>
  <si>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</si>
  <si>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</si>
  <si>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</si>
  <si>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</si>
  <si>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</si>
  <si>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</si>
  <si>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</si>
  <si>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</si>
  <si>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</si>
  <si>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</si>
  <si>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</si>
  <si>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</si>
  <si>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</si>
  <si>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</si>
  <si>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</si>
  <si>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</si>
  <si>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</si>
  <si>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</si>
  <si>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</si>
  <si>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</si>
  <si>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</si>
  <si>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</si>
  <si>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</si>
  <si>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</si>
  <si>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</si>
  <si>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</si>
  <si>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</si>
  <si>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</si>
  <si>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</si>
  <si>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</si>
  <si>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</si>
  <si>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</si>
  <si>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</si>
  <si>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</si>
  <si>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</si>
  <si>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</si>
  <si>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</si>
  <si>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</si>
  <si>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</si>
  <si>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</si>
  <si>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</si>
  <si>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</si>
  <si>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</si>
  <si>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</si>
  <si>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</si>
  <si>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</si>
  <si>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</si>
  <si>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</si>
  <si>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</si>
  <si>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</si>
  <si>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</si>
  <si>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</si>
  <si>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</si>
  <si>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</si>
  <si>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</si>
  <si>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</si>
  <si>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</si>
  <si>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</si>
  <si>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</si>
  <si>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</si>
  <si>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</si>
  <si>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</si>
  <si>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</si>
  <si>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</si>
  <si>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</si>
  <si>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</si>
  <si>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</si>
  <si>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</si>
  <si>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</si>
  <si>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</si>
  <si>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</si>
  <si>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</si>
  <si>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</si>
  <si>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</si>
  <si>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</si>
  <si>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</si>
  <si>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</si>
  <si>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</si>
  <si>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</si>
  <si>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</si>
  <si>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</si>
  <si>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</si>
  <si>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</si>
  <si>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</si>
  <si>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</si>
  <si>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</si>
  <si>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</si>
  <si>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</si>
  <si>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</si>
  <si>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</si>
  <si>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</si>
  <si>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</si>
  <si>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</si>
  <si>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</si>
  <si>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</si>
  <si>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</si>
  <si>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</si>
  <si>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</si>
  <si>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</si>
  <si>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</si>
  <si>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</si>
  <si>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</si>
  <si>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</si>
  <si>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</si>
  <si>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</si>
  <si>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</si>
  <si>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</si>
  <si>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</si>
  <si>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</si>
  <si>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</si>
  <si>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</si>
  <si>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</si>
  <si>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</si>
  <si>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</si>
  <si>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</si>
  <si>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</si>
  <si>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</si>
  <si>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</si>
  <si>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</si>
  <si>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</si>
  <si>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</si>
  <si>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</si>
  <si>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</si>
  <si>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</si>
  <si>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</si>
  <si>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</si>
  <si>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</si>
  <si>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</si>
  <si>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</si>
  <si>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</si>
  <si>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</si>
  <si>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</si>
  <si>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</si>
  <si>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</si>
  <si>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</si>
  <si>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</si>
  <si>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Entitats beneficiàries</t>
  </si>
  <si>
    <t>A25480245</t>
  </si>
  <si>
    <t>A62785456</t>
  </si>
  <si>
    <t>B25755075</t>
  </si>
  <si>
    <t>B64886989</t>
  </si>
  <si>
    <t>P0823100C</t>
  </si>
  <si>
    <t>P6700002F</t>
  </si>
  <si>
    <t>P7500008C</t>
  </si>
  <si>
    <t>P9300004J</t>
  </si>
  <si>
    <t>B25327560</t>
  </si>
  <si>
    <t>A08958555</t>
  </si>
  <si>
    <t>B64730831</t>
  </si>
  <si>
    <t>G59391979</t>
  </si>
  <si>
    <t>G65190431</t>
  </si>
  <si>
    <t>B58118902</t>
  </si>
  <si>
    <t>G17717653</t>
  </si>
  <si>
    <t>B55588974</t>
  </si>
  <si>
    <t>B66709601</t>
  </si>
  <si>
    <t>43704475J</t>
  </si>
  <si>
    <t>G58500786</t>
  </si>
  <si>
    <t>46770196h</t>
  </si>
  <si>
    <t>B55629240</t>
  </si>
  <si>
    <t>B65754251</t>
  </si>
  <si>
    <t>B25737552</t>
  </si>
  <si>
    <t>B55537260</t>
  </si>
  <si>
    <t>Alpi Motor Sampons, SL</t>
  </si>
  <si>
    <t>Àrids Solestany, SA</t>
  </si>
  <si>
    <t>Assessoria Antonio Cuadrado, SL</t>
  </si>
  <si>
    <t>Associació de Serveis Juvenils la Mina</t>
  </si>
  <si>
    <t>Associació Sociocultural de Circ Tub d´Assaig 7.70</t>
  </si>
  <si>
    <t>ATF Assessors i Consultors, SL</t>
  </si>
  <si>
    <t>Bàsquet Club Fontajau</t>
  </si>
  <si>
    <t>Bs Legalcompta, SL</t>
  </si>
  <si>
    <t>Catalana Infraestructures i Serveis Associats, SL</t>
  </si>
  <si>
    <t>Celia Martínez Montoya</t>
  </si>
  <si>
    <t>Club Muntanyenc Sant Cugat</t>
  </si>
  <si>
    <t>Dafne Ciurana Gimeno</t>
  </si>
  <si>
    <t>Disamto Always, SL</t>
  </si>
  <si>
    <t>Dit i Fet 2012, SL</t>
  </si>
  <si>
    <t>Eduard Seguí Fontanería, SLU</t>
  </si>
  <si>
    <t>Electrometall Dertusa, SL</t>
  </si>
  <si>
    <t>Contractes</t>
  </si>
  <si>
    <t>B17248782</t>
  </si>
  <si>
    <t>A17013442</t>
  </si>
  <si>
    <t>B55580849</t>
  </si>
  <si>
    <t>B62074737</t>
  </si>
  <si>
    <t>B62659008</t>
  </si>
  <si>
    <t>A08461956</t>
  </si>
  <si>
    <t>B55594725</t>
  </si>
  <si>
    <t>B61869939</t>
  </si>
  <si>
    <t>B60033180</t>
  </si>
  <si>
    <t>B84446442</t>
  </si>
  <si>
    <t>37369615c</t>
  </si>
  <si>
    <t>B17873555</t>
  </si>
  <si>
    <t>B62557178</t>
  </si>
  <si>
    <t>A43533090</t>
  </si>
  <si>
    <t>B60691664</t>
  </si>
  <si>
    <t>B43384163</t>
  </si>
  <si>
    <t>39184250r</t>
  </si>
  <si>
    <t>39799445s</t>
  </si>
  <si>
    <t>B62002902</t>
  </si>
  <si>
    <t>B43773704</t>
  </si>
  <si>
    <t>B43100403</t>
  </si>
  <si>
    <t>A25072224</t>
  </si>
  <si>
    <t>B25755638</t>
  </si>
  <si>
    <t>B66905944</t>
  </si>
  <si>
    <t>Enginyeria i Serveis Informàtics, SL</t>
  </si>
  <si>
    <t>Envases Plásticos del Ter, SA</t>
  </si>
  <si>
    <t>Equipament Integral per a la Salut Ebremedic, SL</t>
  </si>
  <si>
    <t>Eurofins Evic Product Testing Spain, SLU</t>
  </si>
  <si>
    <t>Fundació Ampans</t>
  </si>
  <si>
    <t>Fundació Sociosanitària i Social Santa Tecla</t>
  </si>
  <si>
    <t>Galyco Logistic Forwarding, SL</t>
  </si>
  <si>
    <t>Germark, SA</t>
  </si>
  <si>
    <t>Gestora dels Gremis del Baix Penedès, SL</t>
  </si>
  <si>
    <t>Gestoria Jordi Vinyes, SL</t>
  </si>
  <si>
    <t>Gronpes, SL</t>
  </si>
  <si>
    <t>Grupo Navec Servicios Industriales, SL</t>
  </si>
  <si>
    <t>Hipólito Mario Berbel Raspall</t>
  </si>
  <si>
    <t>Hostal La Torre Park, SL</t>
  </si>
  <si>
    <t>Innovació i Tècniques de Conservació, SA</t>
  </si>
  <si>
    <t>Insda Calaf, SL</t>
  </si>
  <si>
    <t>Intermèdic Arfran, SA</t>
  </si>
  <si>
    <t>J Bellalta, SL</t>
  </si>
  <si>
    <t>Joan Farré Construccions, SL</t>
  </si>
  <si>
    <t>Jordi Segura Perich</t>
  </si>
  <si>
    <t>Josefa Olle Zapater</t>
  </si>
  <si>
    <t>Laboratorio Electrotécnico, SCCL</t>
  </si>
  <si>
    <t>Lantrox, SL</t>
  </si>
  <si>
    <t>Marina Intim, SL</t>
  </si>
  <si>
    <t>Mistral Bonsai, SL</t>
  </si>
  <si>
    <t>Mobiprix Mobles, SA</t>
  </si>
  <si>
    <t>Nearcrumbs, SL</t>
  </si>
  <si>
    <t>New Sight, SL</t>
  </si>
  <si>
    <t>B22252985</t>
  </si>
  <si>
    <t>B66824806</t>
  </si>
  <si>
    <t>A08889420</t>
  </si>
  <si>
    <t>B55610240</t>
  </si>
  <si>
    <t>B43042118</t>
  </si>
  <si>
    <t>A60292984</t>
  </si>
  <si>
    <t>B66979675</t>
  </si>
  <si>
    <t>B61186359</t>
  </si>
  <si>
    <t>B66967183</t>
  </si>
  <si>
    <t>41669594b</t>
  </si>
  <si>
    <t>B43573203</t>
  </si>
  <si>
    <t>B55167274</t>
  </si>
  <si>
    <t>B63761407</t>
  </si>
  <si>
    <t>B43671593</t>
  </si>
  <si>
    <t>B55276802</t>
  </si>
  <si>
    <t>B66103847</t>
  </si>
  <si>
    <t>A08968794</t>
  </si>
  <si>
    <t>B61192233</t>
  </si>
  <si>
    <t>B65468332</t>
  </si>
  <si>
    <t>B66944216</t>
  </si>
  <si>
    <t>A58235508</t>
  </si>
  <si>
    <t>B43753045</t>
  </si>
  <si>
    <t>Oferta y Hogar, SL</t>
  </si>
  <si>
    <t>Parèntesi Consultoria, SLU</t>
  </si>
  <si>
    <t>Pastelerías Sacha, SA</t>
  </si>
  <si>
    <t>Pavidols Elaboración y Distribución de Carnes, SLU</t>
  </si>
  <si>
    <t>Plana Fàbrega Tarragona, SL</t>
  </si>
  <si>
    <t>Poupermo, SAL</t>
  </si>
  <si>
    <t>Producsan Mèdics, SL</t>
  </si>
  <si>
    <t>Productes Lycamar, SLU</t>
  </si>
  <si>
    <t>Puertas Sancas, SL</t>
  </si>
  <si>
    <t>Quin Prollastre, SL</t>
  </si>
  <si>
    <t>Residència d'Avis Sagrat Cor Benavent, SA</t>
  </si>
  <si>
    <t>Rosanna Díaz Valdez</t>
  </si>
  <si>
    <t>Segurnou Correduria d'Assegurances, SL</t>
  </si>
  <si>
    <t>Senyalitzacions Vials Cantesa, SL</t>
  </si>
  <si>
    <t>Servei Especial Laboral Integració Discapacitats, SL</t>
  </si>
  <si>
    <t>Serveis Administratius Peres, SLL</t>
  </si>
  <si>
    <t>Serveis Agraris Llorach, SL</t>
  </si>
  <si>
    <t>Signum Retolslleida, SLU</t>
  </si>
  <si>
    <t>Simo Girona Industries, SL</t>
  </si>
  <si>
    <t>Sortem Delivery, SL</t>
  </si>
  <si>
    <t>Teinor, SA</t>
  </si>
  <si>
    <t>Tramit&amp;Pla, SL</t>
  </si>
  <si>
    <t>Trupdel Invest, SL</t>
  </si>
  <si>
    <t>Turn It Easy, SL</t>
  </si>
  <si>
    <t>Units-4, SA</t>
  </si>
  <si>
    <t>Xavi Standkolor XXI, SL</t>
  </si>
  <si>
    <t>Programa Foment incorporació més gran 45 anys en el mercat de treball  i Treball i Formació- SOC 2017</t>
  </si>
  <si>
    <t>Foment incorporació més grans 45 anys</t>
  </si>
  <si>
    <t>P0831200A</t>
  </si>
  <si>
    <t>P2504900H</t>
  </si>
  <si>
    <t>P0801900B</t>
  </si>
  <si>
    <t>P4303700A</t>
  </si>
  <si>
    <t>P0803500H</t>
  </si>
  <si>
    <t>P4303800I</t>
  </si>
  <si>
    <t>P0804000H</t>
  </si>
  <si>
    <t>P0804500G</t>
  </si>
  <si>
    <t>P0805000G</t>
  </si>
  <si>
    <t>P0805500F</t>
  </si>
  <si>
    <t>P0826600I</t>
  </si>
  <si>
    <t>P0807200A</t>
  </si>
  <si>
    <t>P0807300I</t>
  </si>
  <si>
    <t>P1707200J</t>
  </si>
  <si>
    <t>P0808800G</t>
  </si>
  <si>
    <t>P1708500B</t>
  </si>
  <si>
    <t>P0809500B</t>
  </si>
  <si>
    <t>P0810400B</t>
  </si>
  <si>
    <t>P0808500C</t>
  </si>
  <si>
    <t>P1710200E</t>
  </si>
  <si>
    <t>P0810900A</t>
  </si>
  <si>
    <t>P0811100G</t>
  </si>
  <si>
    <t>P0811200E</t>
  </si>
  <si>
    <t>Ajuntament d'Amposta</t>
  </si>
  <si>
    <t>Ajuntament de Badia del Vallès</t>
  </si>
  <si>
    <t>Ajuntament de Balaguer</t>
  </si>
  <si>
    <t>Ajuntament de Barcelona</t>
  </si>
  <si>
    <t>Ajuntament de Berga</t>
  </si>
  <si>
    <t>Ajuntament de Calafell</t>
  </si>
  <si>
    <t>Ajuntament de Calella</t>
  </si>
  <si>
    <t>Ajuntament de Cambrils</t>
  </si>
  <si>
    <t>Ajuntament de Canovelles</t>
  </si>
  <si>
    <t>Ajuntament de Cardedeu</t>
  </si>
  <si>
    <t>Ajuntament de Castellar del Vallès</t>
  </si>
  <si>
    <t>Ajuntament de Castelldefels</t>
  </si>
  <si>
    <t>Ajuntament de Cerdanyola del Vallès</t>
  </si>
  <si>
    <t>Ajuntament de Cornellà de Llobregat</t>
  </si>
  <si>
    <t>Ajuntament de Cubelles</t>
  </si>
  <si>
    <t>Ajuntament de Figueres</t>
  </si>
  <si>
    <t>Ajuntament de Gavà</t>
  </si>
  <si>
    <t>Ajuntament de Girona</t>
  </si>
  <si>
    <t>Ajuntament de Granollers</t>
  </si>
  <si>
    <t>Ajuntament de La Llagosta</t>
  </si>
  <si>
    <t>Ajuntament de Les Franqueses del Vallès</t>
  </si>
  <si>
    <t>Ajuntament de L'Hospitalet de Llobregat</t>
  </si>
  <si>
    <t>Ajuntament de Lloret de Mar</t>
  </si>
  <si>
    <t>Ajuntament de Malgrat de Mar</t>
  </si>
  <si>
    <t>Ajuntament de Manlleu</t>
  </si>
  <si>
    <t>Ajuntament de Manresa</t>
  </si>
  <si>
    <t>P0811300C</t>
  </si>
  <si>
    <t>P0812000H</t>
  </si>
  <si>
    <t>P0812200D</t>
  </si>
  <si>
    <t>P0812400J</t>
  </si>
  <si>
    <t>P0813500F</t>
  </si>
  <si>
    <t>P1712400I</t>
  </si>
  <si>
    <t>P1712500F</t>
  </si>
  <si>
    <t>P0815800H</t>
  </si>
  <si>
    <t>P0816000D</t>
  </si>
  <si>
    <t>P0816200J</t>
  </si>
  <si>
    <t>P0817100A</t>
  </si>
  <si>
    <t>P4312500D</t>
  </si>
  <si>
    <t>P1716100A</t>
  </si>
  <si>
    <t>P0818300F</t>
  </si>
  <si>
    <t>P4318500H</t>
  </si>
  <si>
    <t>P1716400E</t>
  </si>
  <si>
    <t>P0819300E</t>
  </si>
  <si>
    <t>P0819500J</t>
  </si>
  <si>
    <t>P0819900B</t>
  </si>
  <si>
    <t>P0820100F</t>
  </si>
  <si>
    <t>P0820400J</t>
  </si>
  <si>
    <t>P1717000B</t>
  </si>
  <si>
    <t>P0821000G</t>
  </si>
  <si>
    <t>P0821600D</t>
  </si>
  <si>
    <t>P0826300F</t>
  </si>
  <si>
    <t>P0825000C</t>
  </si>
  <si>
    <t>P0826000B</t>
  </si>
  <si>
    <t>P0827000A</t>
  </si>
  <si>
    <t>Ajuntament de Martorell</t>
  </si>
  <si>
    <t>Ajuntament de Mataró</t>
  </si>
  <si>
    <t>Ajuntament de Molins de Rei</t>
  </si>
  <si>
    <t>Ajuntament de Montcada i Reixac</t>
  </si>
  <si>
    <t>Ajuntament de Montornès del Vallès</t>
  </si>
  <si>
    <t>Ajuntament de Palafrugell</t>
  </si>
  <si>
    <t>Ajuntament de Palamós</t>
  </si>
  <si>
    <t>Ajuntament de Parets del Vallès</t>
  </si>
  <si>
    <t>Ajuntament de Piera</t>
  </si>
  <si>
    <t>Ajuntament de Pineda de Mar</t>
  </si>
  <si>
    <t>Ajuntament de Premià de Mar</t>
  </si>
  <si>
    <t>Ajuntament de Reus</t>
  </si>
  <si>
    <t>Ajuntament de Roses</t>
  </si>
  <si>
    <t>Ajuntament de Rubí</t>
  </si>
  <si>
    <t>Ajuntament de Sabadell</t>
  </si>
  <si>
    <t>Ajuntament de Salou</t>
  </si>
  <si>
    <t>Ajuntament de Salt</t>
  </si>
  <si>
    <t>Ajuntament de Sant Adrià de Besòs</t>
  </si>
  <si>
    <t>Ajuntament de Sant Andreu de la Barca</t>
  </si>
  <si>
    <t>Ajuntament de Sant Boi de Llobregat</t>
  </si>
  <si>
    <t>Ajuntament de Sant Celoni</t>
  </si>
  <si>
    <t>Ajuntament de Sant Cugat del Vallès</t>
  </si>
  <si>
    <t>Ajuntament de Sant Feliu de Guíxols</t>
  </si>
  <si>
    <t>Ajuntament de Sant Feliu de Llobregat</t>
  </si>
  <si>
    <t>Ajuntament de Sant Joan Despí</t>
  </si>
  <si>
    <t>Ajuntament de Sant Pere de Ribes</t>
  </si>
  <si>
    <t>Ajuntament de Sant Vicenç dels Horts</t>
  </si>
  <si>
    <t>Ajuntament de Santa Margarida de Montbui</t>
  </si>
  <si>
    <t>Ajuntament de Santa Perpètua de Mogoda</t>
  </si>
  <si>
    <t>Ajuntament de Sitges</t>
  </si>
  <si>
    <t>P4315000B</t>
  </si>
  <si>
    <t>P2527200F</t>
  </si>
  <si>
    <t>P0828400B</t>
  </si>
  <si>
    <t>P4315500A</t>
  </si>
  <si>
    <t>P4315700G</t>
  </si>
  <si>
    <t>P0829900J</t>
  </si>
  <si>
    <t>P0830200B</t>
  </si>
  <si>
    <t>P0830600C</t>
  </si>
  <si>
    <t>P0830300J</t>
  </si>
  <si>
    <t>P0830800I</t>
  </si>
  <si>
    <t>P4317300D</t>
  </si>
  <si>
    <t>P0811700D</t>
  </si>
  <si>
    <t>P0816800G</t>
  </si>
  <si>
    <t>P4316500J</t>
  </si>
  <si>
    <t>P0807500D</t>
  </si>
  <si>
    <t>P0807600B</t>
  </si>
  <si>
    <t>P0810100H</t>
  </si>
  <si>
    <t>P0814600C</t>
  </si>
  <si>
    <t>P1712100E</t>
  </si>
  <si>
    <t>P7500011G</t>
  </si>
  <si>
    <t>P1700016G</t>
  </si>
  <si>
    <t>P6700007E</t>
  </si>
  <si>
    <t>P7500005I</t>
  </si>
  <si>
    <t>P9300011E</t>
  </si>
  <si>
    <t>P7500007E</t>
  </si>
  <si>
    <t>P9300010G</t>
  </si>
  <si>
    <t>P9300005G</t>
  </si>
  <si>
    <t>P6700008C</t>
  </si>
  <si>
    <t>P5800013D</t>
  </si>
  <si>
    <t>Ajuntament de Tarragona</t>
  </si>
  <si>
    <t>Ajuntament de Tàrrega</t>
  </si>
  <si>
    <t>Ajuntament de Tordera</t>
  </si>
  <si>
    <t>Ajuntament de Torredembarra</t>
  </si>
  <si>
    <t>Ajuntament de Tortosa</t>
  </si>
  <si>
    <t>Ajuntament de Vic</t>
  </si>
  <si>
    <t>Ajuntament de Viladecans</t>
  </si>
  <si>
    <t>Ajuntament de Vilafranca del Penedès</t>
  </si>
  <si>
    <t>Ajuntament de Vilanova del Camí</t>
  </si>
  <si>
    <t>Ajuntament de Vilanova i la Geltrú</t>
  </si>
  <si>
    <t>Ajuntament de Vila-Seca</t>
  </si>
  <si>
    <t>Ajuntament del Masnou</t>
  </si>
  <si>
    <t>Ajuntament del Prat de Llobregat</t>
  </si>
  <si>
    <t>Ajuntament del Vendrell</t>
  </si>
  <si>
    <t>Ajuntament  d'Esparreguera</t>
  </si>
  <si>
    <t>Ajuntament d'Esplugues de Llobregat</t>
  </si>
  <si>
    <t>Ajuntament d'Igualada</t>
  </si>
  <si>
    <t>Ajuntament d'Olesa de Montserrat</t>
  </si>
  <si>
    <t>Ajuntament d'Olot</t>
  </si>
  <si>
    <t>Conselh Generau d'Aran</t>
  </si>
  <si>
    <t>Consell Comarcal de la Cerdanya</t>
  </si>
  <si>
    <t>Consell Comarcal de la Garrotxa</t>
  </si>
  <si>
    <t>Consell Comarcal de la Noguera</t>
  </si>
  <si>
    <t>Consell Comarcal de la Ribera d'Ebre</t>
  </si>
  <si>
    <t>Consell Comarcal de la Segarra</t>
  </si>
  <si>
    <t>Consell Comarcal de la Selva</t>
  </si>
  <si>
    <t>Consell Comarcal de la Terra Alta</t>
  </si>
  <si>
    <t>Consell Comarcal de l'Alt Camp</t>
  </si>
  <si>
    <t>Consell Comarcal de l'Alt Empordà</t>
  </si>
  <si>
    <t>Consell Comarcal de l'Alt Penedès</t>
  </si>
  <si>
    <t>P7500006G</t>
  </si>
  <si>
    <t>P7500013C</t>
  </si>
  <si>
    <t>P5800006H</t>
  </si>
  <si>
    <t>P7500004B</t>
  </si>
  <si>
    <t>P7500003D</t>
  </si>
  <si>
    <t>P5800009B</t>
  </si>
  <si>
    <t>P9300003B</t>
  </si>
  <si>
    <t>P9300006E</t>
  </si>
  <si>
    <t>P0800015J</t>
  </si>
  <si>
    <t>P5800020I</t>
  </si>
  <si>
    <t>P6700003D</t>
  </si>
  <si>
    <t>P5800008D</t>
  </si>
  <si>
    <t>P0800317J</t>
  </si>
  <si>
    <t>P9300008A</t>
  </si>
  <si>
    <t>P7500010I</t>
  </si>
  <si>
    <t>P7500012E</t>
  </si>
  <si>
    <t>P9300009I</t>
  </si>
  <si>
    <t>P7500009A</t>
  </si>
  <si>
    <t>P9300002D</t>
  </si>
  <si>
    <t>P5800007F</t>
  </si>
  <si>
    <t>P5800015I</t>
  </si>
  <si>
    <t>P1700070D</t>
  </si>
  <si>
    <t>B59091132</t>
  </si>
  <si>
    <t>Consell Comarcal de l'Alt Urgell</t>
  </si>
  <si>
    <t>Consell Comarcal de l'Alta Ribagorça</t>
  </si>
  <si>
    <t>Consell Comarcal de l'Anoia</t>
  </si>
  <si>
    <t>Consell Comarcal de les Garrigues</t>
  </si>
  <si>
    <t>Consell Comarcal de l'Urgell</t>
  </si>
  <si>
    <t>Consell Comarcal del Bages</t>
  </si>
  <si>
    <t>Consell Comarcal del Baix Camp</t>
  </si>
  <si>
    <t>Consell Comarcal del Baix Ebre</t>
  </si>
  <si>
    <t>Consell Comarcal del Baix Empordà</t>
  </si>
  <si>
    <t>Consell Comarcal del Baix Llobregat</t>
  </si>
  <si>
    <t>Consell Comarcal del Baix Penedès</t>
  </si>
  <si>
    <t>Consell Comarcal del Berguedà</t>
  </si>
  <si>
    <t>Consell Comarcal del Garraf</t>
  </si>
  <si>
    <t>Consell Comarcal del Gironès</t>
  </si>
  <si>
    <t>Consell Comarcal del Maresme</t>
  </si>
  <si>
    <t>Consell Comarcal del Moianès</t>
  </si>
  <si>
    <t>Consell Comarcal del Montsià</t>
  </si>
  <si>
    <t>Consell Comarcal del Pallars Jussà</t>
  </si>
  <si>
    <t>Consell Comarcal del Pallars Sobirà</t>
  </si>
  <si>
    <t>Consell Comarcal del Pla de l'Estany</t>
  </si>
  <si>
    <t>Consell Comarcal del Pla d'Urgell</t>
  </si>
  <si>
    <t>Consell Comarcal del Priorat</t>
  </si>
  <si>
    <t>Consell Comarcal del Segrià</t>
  </si>
  <si>
    <t>Consell Comarcal del Solsonès</t>
  </si>
  <si>
    <t>Consell Comarcal del Tarragonès</t>
  </si>
  <si>
    <t>Consell Comarcal del Vallès Occidental</t>
  </si>
  <si>
    <t>Consell Comarcal del Vallès Oriental</t>
  </si>
  <si>
    <t>Consell Comarcal d'Osona</t>
  </si>
  <si>
    <t>Consorci Ripollès Desenvolupament</t>
  </si>
  <si>
    <t>Empresa Municipal per a la Formació Ocupacional i l'Ocupació, SL</t>
  </si>
  <si>
    <t>A59093229</t>
  </si>
  <si>
    <t>G61648523</t>
  </si>
  <si>
    <t>P9316304F</t>
  </si>
  <si>
    <t>A59058008</t>
  </si>
  <si>
    <t>P5801505H</t>
  </si>
  <si>
    <t>P5817902I</t>
  </si>
  <si>
    <t>Foment de Terrassa, SA</t>
  </si>
  <si>
    <t>Fundació Barberà Promoció</t>
  </si>
  <si>
    <t>Fundació Pública Municipal per a la Infància i la Joventut "Casa Caritat" de Valls</t>
  </si>
  <si>
    <t>Grameimpuls, SA</t>
  </si>
  <si>
    <t>Institut Municipal de Promoció de l'Ocupació</t>
  </si>
  <si>
    <t>Organisme Autònom de Desenvolupament de la Conca de Barberà</t>
  </si>
  <si>
    <t>Patronat Municipal d'Ocupació de l'Ajuntament de Ripollet</t>
  </si>
  <si>
    <t>Programa Treball i Formació (PANP)</t>
  </si>
  <si>
    <t>Programa Treball i Formació (PRMI)</t>
  </si>
  <si>
    <t>Ajuntament de Cerdanyola Del Vallès</t>
  </si>
  <si>
    <t>Ajuntament de Premia de Mar</t>
  </si>
  <si>
    <t>Consell Comarcal de l'Alta a Ribagorça</t>
  </si>
  <si>
    <t>G60889706</t>
  </si>
  <si>
    <t>Dones No Estàndards</t>
  </si>
  <si>
    <t>Fundació Astres</t>
  </si>
  <si>
    <t>Fundació Intermedia</t>
  </si>
  <si>
    <t>Fundación Àmbit Prevenció</t>
  </si>
  <si>
    <t>Fundación Instituto de Reinserción Social</t>
  </si>
  <si>
    <t>Programa Treball i Formació (DONA)</t>
  </si>
  <si>
    <t>Ajuntament de la Llagosta</t>
  </si>
  <si>
    <t>Ajuntament de les Franqueses del Vallès</t>
  </si>
  <si>
    <t>Conselh Generau D'Aran</t>
  </si>
  <si>
    <t>Consell Comarcal de Les Garrigues</t>
  </si>
  <si>
    <t>Programa Treball i Formació (COOR)</t>
  </si>
  <si>
    <t>Agència de Desenvolupament del Ripollès</t>
  </si>
  <si>
    <t>Organisme Autònom de Desenvolupament Rural de la Conca de Barberà</t>
  </si>
  <si>
    <r>
      <t>*</t>
    </r>
    <r>
      <rPr>
        <sz val="8"/>
        <color theme="1"/>
        <rFont val="Arial"/>
        <family val="2"/>
      </rPr>
      <t xml:space="preserve"> Les aplicacions pressupostàries es poden consultar a la RESOLUCIÓ TSF/660/2018</t>
    </r>
  </si>
  <si>
    <t>** La descripció de les línies es poden consutar a RESOLUCIÓ TSF/660/2018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</si>
</sst>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n">
        <color indexed="64"/>
      </left>
      <right style="thin">
        <color indexed="64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/>
      <diagonal/>
    </border>
    <border>
      <left style="medium">
        <color rgb="FF9A9A9A"/>
      </left>
      <right style="thin">
        <color indexed="64"/>
      </right>
      <top style="medium">
        <color rgb="FF9A9A9A"/>
      </top>
      <bottom style="medium">
        <color rgb="FF9A9A9A"/>
      </bottom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7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3" xfId="0" applyFont="1" applyFill="1" applyBorder="1" applyAlignment="1">
      <alignment horizontal="right"/>
    </xf>
    <xf numFmtId="44" fontId="11" fillId="0" borderId="0" xfId="10" applyFont="1" applyAlignment="1"/>
    <xf numFmtId="0" fontId="13" fillId="7" borderId="3" xfId="0" applyFont="1" applyFill="1" applyBorder="1" applyAlignment="1">
      <alignment wrapText="1"/>
    </xf>
    <xf numFmtId="44" fontId="13" fillId="7" borderId="3" xfId="1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7" fillId="0" borderId="10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44" fontId="13" fillId="7" borderId="3" xfId="10" applyFont="1" applyFill="1" applyBorder="1" applyAlignment="1">
      <alignment vertical="center"/>
    </xf>
    <xf numFmtId="0" fontId="15" fillId="7" borderId="0" xfId="0" applyFont="1" applyFill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8" fontId="17" fillId="0" borderId="10" xfId="0" applyNumberFormat="1" applyFont="1" applyBorder="1" applyAlignment="1">
      <alignment vertical="center" wrapText="1"/>
    </xf>
    <xf numFmtId="8" fontId="17" fillId="0" borderId="9" xfId="0" applyNumberFormat="1" applyFont="1" applyBorder="1" applyAlignment="1">
      <alignment horizontal="right" wrapText="1"/>
    </xf>
    <xf numFmtId="8" fontId="17" fillId="0" borderId="10" xfId="0" applyNumberFormat="1" applyFont="1" applyBorder="1" applyAlignment="1">
      <alignment horizontal="right" wrapText="1"/>
    </xf>
    <xf numFmtId="0" fontId="17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/>
    </xf>
    <xf numFmtId="4" fontId="17" fillId="0" borderId="11" xfId="0" applyNumberFormat="1" applyFont="1" applyBorder="1" applyAlignment="1">
      <alignment horizontal="right" vertical="center" wrapText="1"/>
    </xf>
    <xf numFmtId="4" fontId="17" fillId="0" borderId="11" xfId="0" applyNumberFormat="1" applyFont="1" applyBorder="1" applyAlignment="1">
      <alignment horizontal="right" wrapText="1"/>
    </xf>
    <xf numFmtId="8" fontId="17" fillId="0" borderId="11" xfId="0" applyNumberFormat="1" applyFont="1" applyBorder="1" applyAlignment="1">
      <alignment horizontal="right" wrapText="1"/>
    </xf>
    <xf numFmtId="167" fontId="17" fillId="0" borderId="11" xfId="0" applyNumberFormat="1" applyFont="1" applyBorder="1" applyAlignment="1">
      <alignment horizontal="right" wrapText="1"/>
    </xf>
    <xf numFmtId="0" fontId="17" fillId="0" borderId="9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top" wrapText="1"/>
    </xf>
    <xf numFmtId="0" fontId="17" fillId="0" borderId="10" xfId="0" applyFont="1" applyBorder="1" applyAlignment="1">
      <alignment horizontal="left" vertical="top" wrapText="1"/>
    </xf>
    <xf numFmtId="0" fontId="17" fillId="0" borderId="11" xfId="0" applyFont="1" applyBorder="1" applyAlignment="1">
      <alignment horizontal="left" vertical="top" wrapText="1"/>
    </xf>
    <xf numFmtId="167" fontId="17" fillId="0" borderId="13" xfId="0" applyNumberFormat="1" applyFont="1" applyBorder="1" applyAlignment="1">
      <alignment horizontal="right" wrapText="1"/>
    </xf>
    <xf numFmtId="167" fontId="18" fillId="0" borderId="11" xfId="0" applyNumberFormat="1" applyFont="1" applyBorder="1" applyAlignment="1">
      <alignment horizontal="right" vertical="center" wrapText="1"/>
    </xf>
    <xf numFmtId="167" fontId="17" fillId="0" borderId="11" xfId="0" applyNumberFormat="1" applyFont="1" applyBorder="1" applyAlignment="1">
      <alignment horizontal="right" vertical="center" wrapText="1"/>
    </xf>
    <xf numFmtId="167" fontId="18" fillId="0" borderId="11" xfId="0" applyNumberFormat="1" applyFont="1" applyBorder="1" applyAlignment="1">
      <alignment horizontal="right" wrapText="1"/>
    </xf>
    <xf numFmtId="8" fontId="18" fillId="0" borderId="10" xfId="0" applyNumberFormat="1" applyFont="1" applyBorder="1" applyAlignment="1">
      <alignment horizontal="right" wrapText="1"/>
    </xf>
    <xf numFmtId="167" fontId="17" fillId="0" borderId="9" xfId="0" applyNumberFormat="1" applyFont="1" applyBorder="1" applyAlignment="1">
      <alignment horizontal="right" wrapText="1"/>
    </xf>
    <xf numFmtId="167" fontId="18" fillId="0" borderId="9" xfId="0" applyNumberFormat="1" applyFont="1" applyBorder="1" applyAlignment="1">
      <alignment horizontal="right" wrapText="1"/>
    </xf>
    <xf numFmtId="4" fontId="18" fillId="0" borderId="9" xfId="0" applyNumberFormat="1" applyFont="1" applyBorder="1" applyAlignment="1">
      <alignment horizontal="right" wrapText="1"/>
    </xf>
    <xf numFmtId="167" fontId="17" fillId="0" borderId="0" xfId="0" applyNumberFormat="1" applyFont="1" applyAlignment="1">
      <alignment horizontal="right" vertical="center"/>
    </xf>
    <xf numFmtId="8" fontId="17" fillId="0" borderId="9" xfId="0" applyNumberFormat="1" applyFont="1" applyBorder="1" applyAlignment="1">
      <alignment vertical="center" wrapText="1"/>
    </xf>
    <xf numFmtId="167" fontId="17" fillId="0" borderId="14" xfId="0" applyNumberFormat="1" applyFont="1" applyBorder="1" applyAlignment="1">
      <alignment horizontal="right" vertical="center"/>
    </xf>
    <xf numFmtId="8" fontId="18" fillId="0" borderId="0" xfId="0" applyNumberFormat="1" applyFont="1"/>
    <xf numFmtId="8" fontId="17" fillId="0" borderId="0" xfId="0" applyNumberFormat="1" applyFont="1" applyAlignment="1">
      <alignment horizontal="right"/>
    </xf>
    <xf numFmtId="4" fontId="17" fillId="0" borderId="0" xfId="0" applyNumberFormat="1" applyFont="1" applyAlignment="1">
      <alignment horizontal="right"/>
    </xf>
    <xf numFmtId="167" fontId="17" fillId="0" borderId="0" xfId="0" applyNumberFormat="1" applyFont="1" applyAlignment="1">
      <alignment horizontal="right"/>
    </xf>
    <xf numFmtId="8" fontId="17" fillId="0" borderId="11" xfId="0" applyNumberFormat="1" applyFont="1" applyBorder="1" applyAlignment="1">
      <alignment vertical="center" wrapText="1"/>
    </xf>
    <xf numFmtId="4" fontId="17" fillId="0" borderId="9" xfId="0" applyNumberFormat="1" applyFont="1" applyBorder="1" applyAlignment="1">
      <alignment horizontal="right" wrapText="1"/>
    </xf>
    <xf numFmtId="0" fontId="11" fillId="0" borderId="15" xfId="0" applyFont="1" applyBorder="1" applyAlignment="1">
      <alignment wrapText="1"/>
    </xf>
    <xf numFmtId="0" fontId="17" fillId="0" borderId="15" xfId="0" applyFont="1" applyBorder="1" applyAlignment="1">
      <alignment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5"/>
  <sheetViews>
    <sheetView tabSelected="1" zoomScaleNormal="100" workbookViewId="0">
      <pane xSplit="1" ySplit="2" topLeftCell="C518" activePane="bottomRight" state="frozen"/>
      <selection pane="topRight" activeCell="B1" sqref="B1"/>
      <selection pane="bottomLeft" activeCell="A2" sqref="A2"/>
      <selection pane="bottomRight" activeCell="C524" sqref="C524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9.21875" style="23" customWidth="1"/>
    <col min="4" max="5" width="17.33203125" style="37" customWidth="1"/>
    <col min="6" max="6" width="25.109375" style="27" bestFit="1" customWidth="1"/>
    <col min="7" max="7" width="20.5546875" style="22" customWidth="1"/>
    <col min="8" max="16384" width="9.109375" style="22"/>
  </cols>
  <sheetData>
    <row r="1" spans="1:7" ht="41.25" customHeight="1" x14ac:dyDescent="0.25">
      <c r="D1" s="38" t="s">
        <v>16642</v>
      </c>
      <c r="E1" s="38"/>
      <c r="F1" s="39"/>
      <c r="G1" s="39"/>
    </row>
    <row r="2" spans="1:7" s="21" customFormat="1" x14ac:dyDescent="0.25">
      <c r="A2" s="24" t="s">
        <v>11180</v>
      </c>
      <c r="B2" s="25" t="s">
        <v>12</v>
      </c>
      <c r="C2" s="28" t="s">
        <v>16500</v>
      </c>
      <c r="D2" s="36" t="s">
        <v>12</v>
      </c>
      <c r="E2" s="35" t="s">
        <v>16541</v>
      </c>
      <c r="F2" s="29" t="s">
        <v>16498</v>
      </c>
      <c r="G2" s="30" t="s">
        <v>2</v>
      </c>
    </row>
    <row r="3" spans="1:7" ht="14.4" customHeight="1" thickBot="1" x14ac:dyDescent="0.3">
      <c r="A3" s="22" t="e">
        <f>'+'!#REF!</f>
        <v>#REF!</v>
      </c>
      <c r="B3" s="22" t="e">
        <f>'+'!#REF!</f>
        <v>#REF!</v>
      </c>
      <c r="C3" s="28" t="s">
        <v>16643</v>
      </c>
      <c r="D3" s="28"/>
      <c r="E3" s="28"/>
      <c r="F3" s="28"/>
      <c r="G3" s="28"/>
    </row>
    <row r="4" spans="1:7" ht="14.4" thickBot="1" x14ac:dyDescent="0.3">
      <c r="A4" s="22" t="e">
        <f>'+'!#REF!</f>
        <v>#REF!</v>
      </c>
      <c r="B4" s="22" t="e">
        <f>'+'!#REF!</f>
        <v>#REF!</v>
      </c>
      <c r="C4" s="33" t="s">
        <v>16525</v>
      </c>
      <c r="D4" s="33" t="s">
        <v>16509</v>
      </c>
      <c r="E4" s="42">
        <v>1</v>
      </c>
      <c r="F4" s="45">
        <v>4500</v>
      </c>
      <c r="G4" s="26" t="s">
        <v>16499</v>
      </c>
    </row>
    <row r="5" spans="1:7" ht="14.4" thickBot="1" x14ac:dyDescent="0.3">
      <c r="A5" s="22" t="e">
        <f>'+'!#REF!</f>
        <v>#REF!</v>
      </c>
      <c r="B5" s="22" t="e">
        <f>'+'!#REF!</f>
        <v>#REF!</v>
      </c>
      <c r="C5" s="31" t="s">
        <v>16526</v>
      </c>
      <c r="D5" s="31" t="s">
        <v>16510</v>
      </c>
      <c r="E5" s="43">
        <v>1</v>
      </c>
      <c r="F5" s="46">
        <v>15300</v>
      </c>
      <c r="G5" s="26" t="s">
        <v>16499</v>
      </c>
    </row>
    <row r="6" spans="1:7" ht="14.4" thickBot="1" x14ac:dyDescent="0.3">
      <c r="A6" s="22" t="e">
        <f>'+'!#REF!</f>
        <v>#REF!</v>
      </c>
      <c r="B6" s="22" t="e">
        <f>'+'!#REF!</f>
        <v>#REF!</v>
      </c>
      <c r="C6" s="31" t="s">
        <v>16527</v>
      </c>
      <c r="D6" s="31" t="s">
        <v>16511</v>
      </c>
      <c r="E6" s="43">
        <v>1</v>
      </c>
      <c r="F6" s="46">
        <v>7099.63</v>
      </c>
      <c r="G6" s="26" t="s">
        <v>16499</v>
      </c>
    </row>
    <row r="7" spans="1:7" ht="14.4" thickBot="1" x14ac:dyDescent="0.3">
      <c r="A7" s="22" t="e">
        <f>'+'!#REF!</f>
        <v>#REF!</v>
      </c>
      <c r="B7" s="22" t="e">
        <f>'+'!#REF!</f>
        <v>#REF!</v>
      </c>
      <c r="C7" s="31" t="s">
        <v>16528</v>
      </c>
      <c r="D7" s="31" t="s">
        <v>16512</v>
      </c>
      <c r="E7" s="43">
        <v>1</v>
      </c>
      <c r="F7" s="46">
        <v>13081.26</v>
      </c>
      <c r="G7" s="26" t="s">
        <v>16499</v>
      </c>
    </row>
    <row r="8" spans="1:7" ht="14.4" thickBot="1" x14ac:dyDescent="0.3">
      <c r="A8" s="22" t="e">
        <f>'+'!#REF!</f>
        <v>#REF!</v>
      </c>
      <c r="B8" s="22" t="e">
        <f>'+'!#REF!</f>
        <v>#REF!</v>
      </c>
      <c r="C8" s="31" t="s">
        <v>16529</v>
      </c>
      <c r="D8" s="31" t="s">
        <v>16513</v>
      </c>
      <c r="E8" s="43">
        <v>1</v>
      </c>
      <c r="F8" s="46">
        <v>4500</v>
      </c>
      <c r="G8" s="26" t="s">
        <v>16499</v>
      </c>
    </row>
    <row r="9" spans="1:7" ht="14.4" thickBot="1" x14ac:dyDescent="0.3">
      <c r="A9" s="22" t="e">
        <f>'+'!#REF!</f>
        <v>#REF!</v>
      </c>
      <c r="B9" s="22" t="e">
        <f>'+'!#REF!</f>
        <v>#REF!</v>
      </c>
      <c r="C9" s="31" t="s">
        <v>16530</v>
      </c>
      <c r="D9" s="31" t="s">
        <v>16514</v>
      </c>
      <c r="E9" s="43">
        <v>1</v>
      </c>
      <c r="F9" s="46">
        <v>14400</v>
      </c>
      <c r="G9" s="26" t="s">
        <v>16499</v>
      </c>
    </row>
    <row r="10" spans="1:7" ht="14.4" thickBot="1" x14ac:dyDescent="0.3">
      <c r="A10" s="22" t="e">
        <f>'+'!#REF!</f>
        <v>#REF!</v>
      </c>
      <c r="B10" s="22" t="e">
        <f>'+'!#REF!</f>
        <v>#REF!</v>
      </c>
      <c r="C10" s="31" t="s">
        <v>16531</v>
      </c>
      <c r="D10" s="31" t="s">
        <v>16515</v>
      </c>
      <c r="E10" s="43">
        <v>1</v>
      </c>
      <c r="F10" s="46">
        <v>10800</v>
      </c>
      <c r="G10" s="26" t="s">
        <v>16499</v>
      </c>
    </row>
    <row r="11" spans="1:7" ht="14.4" thickBot="1" x14ac:dyDescent="0.3">
      <c r="A11" s="22" t="e">
        <f>'+'!#REF!</f>
        <v>#REF!</v>
      </c>
      <c r="B11" s="22" t="e">
        <f>'+'!#REF!</f>
        <v>#REF!</v>
      </c>
      <c r="C11" s="31" t="s">
        <v>16532</v>
      </c>
      <c r="D11" s="31" t="s">
        <v>16516</v>
      </c>
      <c r="E11" s="43">
        <v>1</v>
      </c>
      <c r="F11" s="46">
        <v>7820.18</v>
      </c>
      <c r="G11" s="26" t="s">
        <v>16499</v>
      </c>
    </row>
    <row r="12" spans="1:7" ht="14.4" thickBot="1" x14ac:dyDescent="0.3">
      <c r="A12" s="22" t="e">
        <f>'+'!#REF!</f>
        <v>#REF!</v>
      </c>
      <c r="B12" s="22" t="e">
        <f>'+'!#REF!</f>
        <v>#REF!</v>
      </c>
      <c r="C12" s="31" t="s">
        <v>16533</v>
      </c>
      <c r="D12" s="31" t="s">
        <v>16517</v>
      </c>
      <c r="E12" s="43">
        <v>1</v>
      </c>
      <c r="F12" s="46">
        <v>10800</v>
      </c>
      <c r="G12" s="26" t="s">
        <v>16499</v>
      </c>
    </row>
    <row r="13" spans="1:7" ht="14.4" thickBot="1" x14ac:dyDescent="0.3">
      <c r="A13" s="22" t="e">
        <f>'+'!#REF!</f>
        <v>#REF!</v>
      </c>
      <c r="B13" s="22" t="e">
        <f>'+'!#REF!</f>
        <v>#REF!</v>
      </c>
      <c r="C13" s="31" t="s">
        <v>16534</v>
      </c>
      <c r="D13" s="31" t="s">
        <v>16518</v>
      </c>
      <c r="E13" s="43">
        <v>1</v>
      </c>
      <c r="F13" s="46">
        <v>8904.18</v>
      </c>
      <c r="G13" s="26" t="s">
        <v>16499</v>
      </c>
    </row>
    <row r="14" spans="1:7" ht="14.4" thickBot="1" x14ac:dyDescent="0.3">
      <c r="A14" s="22" t="e">
        <f>'+'!#REF!</f>
        <v>#REF!</v>
      </c>
      <c r="B14" s="22" t="e">
        <f>'+'!#REF!</f>
        <v>#REF!</v>
      </c>
      <c r="C14" s="31" t="s">
        <v>16535</v>
      </c>
      <c r="D14" s="31" t="s">
        <v>16519</v>
      </c>
      <c r="E14" s="43">
        <v>1</v>
      </c>
      <c r="F14" s="46">
        <v>13000</v>
      </c>
      <c r="G14" s="26" t="s">
        <v>16499</v>
      </c>
    </row>
    <row r="15" spans="1:7" ht="14.4" thickBot="1" x14ac:dyDescent="0.3">
      <c r="A15" s="22" t="e">
        <f>'+'!#REF!</f>
        <v>#REF!</v>
      </c>
      <c r="B15" s="22" t="e">
        <f>'+'!#REF!</f>
        <v>#REF!</v>
      </c>
      <c r="C15" s="31" t="s">
        <v>16536</v>
      </c>
      <c r="D15" s="31" t="s">
        <v>16520</v>
      </c>
      <c r="E15" s="43">
        <v>1</v>
      </c>
      <c r="F15" s="46">
        <v>4552.82</v>
      </c>
      <c r="G15" s="26" t="s">
        <v>16499</v>
      </c>
    </row>
    <row r="16" spans="1:7" ht="14.4" thickBot="1" x14ac:dyDescent="0.3">
      <c r="A16" s="22" t="e">
        <f>'+'!#REF!</f>
        <v>#REF!</v>
      </c>
      <c r="B16" s="22" t="e">
        <f>'+'!#REF!</f>
        <v>#REF!</v>
      </c>
      <c r="C16" s="31" t="s">
        <v>16537</v>
      </c>
      <c r="D16" s="31" t="s">
        <v>16521</v>
      </c>
      <c r="E16" s="43">
        <v>1</v>
      </c>
      <c r="F16" s="46">
        <v>10789.06</v>
      </c>
      <c r="G16" s="26" t="s">
        <v>16499</v>
      </c>
    </row>
    <row r="17" spans="1:7" ht="14.4" thickBot="1" x14ac:dyDescent="0.3">
      <c r="A17" s="22" t="e">
        <f>'+'!#REF!</f>
        <v>#REF!</v>
      </c>
      <c r="B17" s="22" t="e">
        <f>'+'!#REF!</f>
        <v>#REF!</v>
      </c>
      <c r="C17" s="31" t="s">
        <v>16538</v>
      </c>
      <c r="D17" s="31" t="s">
        <v>16522</v>
      </c>
      <c r="E17" s="43">
        <v>1</v>
      </c>
      <c r="F17" s="46">
        <v>9876.86</v>
      </c>
      <c r="G17" s="26" t="s">
        <v>16499</v>
      </c>
    </row>
    <row r="18" spans="1:7" ht="14.4" thickBot="1" x14ac:dyDescent="0.3">
      <c r="A18" s="22" t="e">
        <f>'+'!#REF!</f>
        <v>#REF!</v>
      </c>
      <c r="B18" s="22" t="e">
        <f>'+'!#REF!</f>
        <v>#REF!</v>
      </c>
      <c r="C18" s="31" t="s">
        <v>16539</v>
      </c>
      <c r="D18" s="31" t="s">
        <v>16523</v>
      </c>
      <c r="E18" s="43">
        <v>1</v>
      </c>
      <c r="F18" s="46">
        <v>10800</v>
      </c>
      <c r="G18" s="26" t="s">
        <v>16499</v>
      </c>
    </row>
    <row r="19" spans="1:7" ht="14.4" thickBot="1" x14ac:dyDescent="0.3">
      <c r="A19" s="22" t="e">
        <f>'+'!#REF!</f>
        <v>#REF!</v>
      </c>
      <c r="B19" s="22" t="e">
        <f>'+'!#REF!</f>
        <v>#REF!</v>
      </c>
      <c r="C19" s="31" t="s">
        <v>16540</v>
      </c>
      <c r="D19" s="31" t="s">
        <v>16524</v>
      </c>
      <c r="E19" s="43">
        <v>1</v>
      </c>
      <c r="F19" s="46">
        <v>4500</v>
      </c>
      <c r="G19" s="26" t="s">
        <v>16499</v>
      </c>
    </row>
    <row r="20" spans="1:7" ht="14.4" thickBot="1" x14ac:dyDescent="0.3">
      <c r="A20" s="22" t="e">
        <f>'+'!#REF!</f>
        <v>#REF!</v>
      </c>
      <c r="B20" s="22" t="e">
        <f>'+'!#REF!</f>
        <v>#REF!</v>
      </c>
      <c r="C20" s="31" t="s">
        <v>16566</v>
      </c>
      <c r="D20" s="31" t="s">
        <v>16542</v>
      </c>
      <c r="E20" s="47">
        <v>1</v>
      </c>
      <c r="F20" s="46">
        <v>10800</v>
      </c>
      <c r="G20" s="26" t="s">
        <v>16499</v>
      </c>
    </row>
    <row r="21" spans="1:7" ht="14.4" thickBot="1" x14ac:dyDescent="0.3">
      <c r="A21" s="22" t="e">
        <f>'+'!#REF!</f>
        <v>#REF!</v>
      </c>
      <c r="B21" s="22" t="e">
        <f>'+'!#REF!</f>
        <v>#REF!</v>
      </c>
      <c r="C21" s="31" t="s">
        <v>16567</v>
      </c>
      <c r="D21" s="31" t="s">
        <v>16543</v>
      </c>
      <c r="E21" s="47">
        <v>1</v>
      </c>
      <c r="F21" s="46">
        <v>13500</v>
      </c>
      <c r="G21" s="26" t="s">
        <v>16499</v>
      </c>
    </row>
    <row r="22" spans="1:7" ht="14.4" thickBot="1" x14ac:dyDescent="0.3">
      <c r="A22" s="22" t="e">
        <f>'+'!#REF!</f>
        <v>#REF!</v>
      </c>
      <c r="B22" s="22" t="e">
        <f>'+'!#REF!</f>
        <v>#REF!</v>
      </c>
      <c r="C22" s="31" t="s">
        <v>16568</v>
      </c>
      <c r="D22" s="31" t="s">
        <v>16544</v>
      </c>
      <c r="E22" s="47">
        <v>1</v>
      </c>
      <c r="F22" s="46">
        <v>8950.34</v>
      </c>
      <c r="G22" s="26" t="s">
        <v>16499</v>
      </c>
    </row>
    <row r="23" spans="1:7" ht="14.4" thickBot="1" x14ac:dyDescent="0.3">
      <c r="A23" s="22" t="e">
        <f>'+'!#REF!</f>
        <v>#REF!</v>
      </c>
      <c r="B23" s="22" t="e">
        <f>'+'!#REF!</f>
        <v>#REF!</v>
      </c>
      <c r="C23" s="31" t="s">
        <v>16569</v>
      </c>
      <c r="D23" s="31" t="s">
        <v>16545</v>
      </c>
      <c r="E23" s="47">
        <v>1</v>
      </c>
      <c r="F23" s="46">
        <v>4500</v>
      </c>
      <c r="G23" s="26" t="s">
        <v>16499</v>
      </c>
    </row>
    <row r="24" spans="1:7" ht="14.4" thickBot="1" x14ac:dyDescent="0.3">
      <c r="A24" s="22" t="e">
        <f>'+'!#REF!</f>
        <v>#REF!</v>
      </c>
      <c r="B24" s="22" t="e">
        <f>'+'!#REF!</f>
        <v>#REF!</v>
      </c>
      <c r="C24" s="31" t="s">
        <v>16570</v>
      </c>
      <c r="D24" s="31" t="s">
        <v>182</v>
      </c>
      <c r="E24" s="47">
        <v>2</v>
      </c>
      <c r="F24" s="46">
        <v>12161.72</v>
      </c>
      <c r="G24" s="26" t="s">
        <v>16499</v>
      </c>
    </row>
    <row r="25" spans="1:7" ht="14.4" thickBot="1" x14ac:dyDescent="0.3">
      <c r="A25" s="22" t="e">
        <f>'+'!#REF!</f>
        <v>#REF!</v>
      </c>
      <c r="B25" s="22" t="e">
        <f>'+'!#REF!</f>
        <v>#REF!</v>
      </c>
      <c r="C25" s="31" t="s">
        <v>5129</v>
      </c>
      <c r="D25" s="31" t="s">
        <v>530</v>
      </c>
      <c r="E25" s="47">
        <v>1</v>
      </c>
      <c r="F25" s="46">
        <v>9731.7900000000009</v>
      </c>
      <c r="G25" s="26" t="s">
        <v>16499</v>
      </c>
    </row>
    <row r="26" spans="1:7" ht="14.4" thickBot="1" x14ac:dyDescent="0.3">
      <c r="A26" s="22" t="e">
        <f>'+'!#REF!</f>
        <v>#REF!</v>
      </c>
      <c r="B26" s="22" t="e">
        <f>'+'!#REF!</f>
        <v>#REF!</v>
      </c>
      <c r="C26" s="31" t="s">
        <v>1838</v>
      </c>
      <c r="D26" s="31" t="s">
        <v>417</v>
      </c>
      <c r="E26" s="47">
        <v>1</v>
      </c>
      <c r="F26" s="46">
        <v>6733.05</v>
      </c>
      <c r="G26" s="26" t="s">
        <v>16499</v>
      </c>
    </row>
    <row r="27" spans="1:7" ht="14.4" thickBot="1" x14ac:dyDescent="0.3">
      <c r="A27" s="22" t="e">
        <f>'+'!#REF!</f>
        <v>#REF!</v>
      </c>
      <c r="B27" s="22" t="e">
        <f>'+'!#REF!</f>
        <v>#REF!</v>
      </c>
      <c r="C27" s="31" t="s">
        <v>16571</v>
      </c>
      <c r="D27" s="31" t="s">
        <v>206</v>
      </c>
      <c r="E27" s="47">
        <v>1</v>
      </c>
      <c r="F27" s="46">
        <v>3600</v>
      </c>
      <c r="G27" s="26" t="s">
        <v>16499</v>
      </c>
    </row>
    <row r="28" spans="1:7" ht="14.4" thickBot="1" x14ac:dyDescent="0.3">
      <c r="A28" s="22" t="e">
        <f>'+'!#REF!</f>
        <v>#REF!</v>
      </c>
      <c r="B28" s="22" t="e">
        <f>'+'!#REF!</f>
        <v>#REF!</v>
      </c>
      <c r="C28" s="31" t="s">
        <v>16572</v>
      </c>
      <c r="D28" s="31" t="s">
        <v>16546</v>
      </c>
      <c r="E28" s="47">
        <v>1</v>
      </c>
      <c r="F28" s="46">
        <v>4186.5</v>
      </c>
      <c r="G28" s="26" t="s">
        <v>16499</v>
      </c>
    </row>
    <row r="29" spans="1:7" ht="14.4" thickBot="1" x14ac:dyDescent="0.3">
      <c r="A29" s="22" t="e">
        <f>'+'!#REF!</f>
        <v>#REF!</v>
      </c>
      <c r="B29" s="22" t="e">
        <f>'+'!#REF!</f>
        <v>#REF!</v>
      </c>
      <c r="C29" s="31" t="s">
        <v>16573</v>
      </c>
      <c r="D29" s="31" t="s">
        <v>16547</v>
      </c>
      <c r="E29" s="47">
        <v>1</v>
      </c>
      <c r="F29" s="46">
        <v>4500</v>
      </c>
      <c r="G29" s="26" t="s">
        <v>16499</v>
      </c>
    </row>
    <row r="30" spans="1:7" ht="14.4" thickBot="1" x14ac:dyDescent="0.3">
      <c r="A30" s="22" t="e">
        <f>'+'!#REF!</f>
        <v>#REF!</v>
      </c>
      <c r="B30" s="22" t="e">
        <f>'+'!#REF!</f>
        <v>#REF!</v>
      </c>
      <c r="C30" s="31" t="s">
        <v>16574</v>
      </c>
      <c r="D30" s="31" t="s">
        <v>16548</v>
      </c>
      <c r="E30" s="47">
        <v>1</v>
      </c>
      <c r="F30" s="46">
        <v>9743.8799999999992</v>
      </c>
      <c r="G30" s="26" t="s">
        <v>16499</v>
      </c>
    </row>
    <row r="31" spans="1:7" ht="14.4" thickBot="1" x14ac:dyDescent="0.3">
      <c r="A31" s="22" t="e">
        <f>'+'!#REF!</f>
        <v>#REF!</v>
      </c>
      <c r="B31" s="22" t="e">
        <f>'+'!#REF!</f>
        <v>#REF!</v>
      </c>
      <c r="C31" s="31" t="s">
        <v>16575</v>
      </c>
      <c r="D31" s="31" t="s">
        <v>16549</v>
      </c>
      <c r="E31" s="47">
        <v>1</v>
      </c>
      <c r="F31" s="46">
        <v>5400</v>
      </c>
      <c r="G31" s="26" t="s">
        <v>16499</v>
      </c>
    </row>
    <row r="32" spans="1:7" ht="14.4" thickBot="1" x14ac:dyDescent="0.3">
      <c r="A32" s="22" t="e">
        <f>'+'!#REF!</f>
        <v>#REF!</v>
      </c>
      <c r="B32" s="22" t="e">
        <f>'+'!#REF!</f>
        <v>#REF!</v>
      </c>
      <c r="C32" s="31" t="s">
        <v>16576</v>
      </c>
      <c r="D32" s="31" t="s">
        <v>16550</v>
      </c>
      <c r="E32" s="47">
        <v>1</v>
      </c>
      <c r="F32" s="46">
        <v>10800</v>
      </c>
      <c r="G32" s="26" t="s">
        <v>16499</v>
      </c>
    </row>
    <row r="33" spans="1:7" ht="14.4" thickBot="1" x14ac:dyDescent="0.3">
      <c r="A33" s="22" t="e">
        <f>'+'!#REF!</f>
        <v>#REF!</v>
      </c>
      <c r="B33" s="22" t="e">
        <f>'+'!#REF!</f>
        <v>#REF!</v>
      </c>
      <c r="C33" s="31" t="s">
        <v>16577</v>
      </c>
      <c r="D33" s="31" t="s">
        <v>16551</v>
      </c>
      <c r="E33" s="47">
        <v>1</v>
      </c>
      <c r="F33" s="46">
        <v>4500</v>
      </c>
      <c r="G33" s="26" t="s">
        <v>16499</v>
      </c>
    </row>
    <row r="34" spans="1:7" ht="14.4" thickBot="1" x14ac:dyDescent="0.3">
      <c r="A34" s="22" t="e">
        <f>'+'!#REF!</f>
        <v>#REF!</v>
      </c>
      <c r="B34" s="22" t="e">
        <f>'+'!#REF!</f>
        <v>#REF!</v>
      </c>
      <c r="C34" s="31" t="s">
        <v>16578</v>
      </c>
      <c r="D34" s="31" t="s">
        <v>16552</v>
      </c>
      <c r="E34" s="47">
        <v>1</v>
      </c>
      <c r="F34" s="46">
        <v>10311.36</v>
      </c>
      <c r="G34" s="26" t="s">
        <v>16499</v>
      </c>
    </row>
    <row r="35" spans="1:7" ht="14.4" thickBot="1" x14ac:dyDescent="0.3">
      <c r="A35" s="22" t="e">
        <f>'+'!#REF!</f>
        <v>#REF!</v>
      </c>
      <c r="B35" s="22" t="e">
        <f>'+'!#REF!</f>
        <v>#REF!</v>
      </c>
      <c r="C35" s="31" t="s">
        <v>16579</v>
      </c>
      <c r="D35" s="31" t="s">
        <v>16553</v>
      </c>
      <c r="E35" s="47">
        <v>1</v>
      </c>
      <c r="F35" s="46">
        <v>13411.1</v>
      </c>
      <c r="G35" s="26" t="s">
        <v>16499</v>
      </c>
    </row>
    <row r="36" spans="1:7" ht="14.4" thickBot="1" x14ac:dyDescent="0.3">
      <c r="A36" s="22" t="e">
        <f>'+'!#REF!</f>
        <v>#REF!</v>
      </c>
      <c r="B36" s="22" t="e">
        <f>'+'!#REF!</f>
        <v>#REF!</v>
      </c>
      <c r="C36" s="31" t="s">
        <v>16580</v>
      </c>
      <c r="D36" s="31" t="s">
        <v>16502</v>
      </c>
      <c r="E36" s="47">
        <v>1</v>
      </c>
      <c r="F36" s="46">
        <v>8746.14</v>
      </c>
      <c r="G36" s="26" t="s">
        <v>16499</v>
      </c>
    </row>
    <row r="37" spans="1:7" ht="14.4" thickBot="1" x14ac:dyDescent="0.3">
      <c r="A37" s="22" t="e">
        <f>'+'!#REF!</f>
        <v>#REF!</v>
      </c>
      <c r="B37" s="22" t="e">
        <f>'+'!#REF!</f>
        <v>#REF!</v>
      </c>
      <c r="C37" s="31" t="s">
        <v>16581</v>
      </c>
      <c r="D37" s="31" t="s">
        <v>16554</v>
      </c>
      <c r="E37" s="47">
        <v>1</v>
      </c>
      <c r="F37" s="46">
        <v>10800</v>
      </c>
      <c r="G37" s="26" t="s">
        <v>16499</v>
      </c>
    </row>
    <row r="38" spans="1:7" ht="14.4" thickBot="1" x14ac:dyDescent="0.3">
      <c r="A38" s="22" t="e">
        <f>'+'!#REF!</f>
        <v>#REF!</v>
      </c>
      <c r="B38" s="22" t="e">
        <f>'+'!#REF!</f>
        <v>#REF!</v>
      </c>
      <c r="C38" s="31" t="s">
        <v>16582</v>
      </c>
      <c r="D38" s="31" t="s">
        <v>16555</v>
      </c>
      <c r="E38" s="47">
        <v>1</v>
      </c>
      <c r="F38" s="46">
        <v>10800</v>
      </c>
      <c r="G38" s="26" t="s">
        <v>16499</v>
      </c>
    </row>
    <row r="39" spans="1:7" ht="14.4" thickBot="1" x14ac:dyDescent="0.3">
      <c r="A39" s="22" t="e">
        <f>'+'!#REF!</f>
        <v>#REF!</v>
      </c>
      <c r="B39" s="22" t="e">
        <f>'+'!#REF!</f>
        <v>#REF!</v>
      </c>
      <c r="C39" s="31" t="s">
        <v>16583</v>
      </c>
      <c r="D39" s="31" t="s">
        <v>16556</v>
      </c>
      <c r="E39" s="47">
        <v>1</v>
      </c>
      <c r="F39" s="46">
        <v>10800</v>
      </c>
      <c r="G39" s="26" t="s">
        <v>16499</v>
      </c>
    </row>
    <row r="40" spans="1:7" ht="14.4" thickBot="1" x14ac:dyDescent="0.3">
      <c r="A40" s="22" t="e">
        <f>'+'!#REF!</f>
        <v>#REF!</v>
      </c>
      <c r="B40" s="22" t="e">
        <f>'+'!#REF!</f>
        <v>#REF!</v>
      </c>
      <c r="C40" s="31" t="s">
        <v>16584</v>
      </c>
      <c r="D40" s="31" t="s">
        <v>16557</v>
      </c>
      <c r="E40" s="47">
        <v>1</v>
      </c>
      <c r="F40" s="46">
        <v>5000</v>
      </c>
      <c r="G40" s="26" t="s">
        <v>16499</v>
      </c>
    </row>
    <row r="41" spans="1:7" ht="14.4" thickBot="1" x14ac:dyDescent="0.3">
      <c r="A41" s="22" t="e">
        <f>'+'!#REF!</f>
        <v>#REF!</v>
      </c>
      <c r="B41" s="22" t="e">
        <f>'+'!#REF!</f>
        <v>#REF!</v>
      </c>
      <c r="C41" s="31" t="s">
        <v>16585</v>
      </c>
      <c r="D41" s="31" t="s">
        <v>16558</v>
      </c>
      <c r="E41" s="47">
        <v>1</v>
      </c>
      <c r="F41" s="46">
        <v>5400</v>
      </c>
      <c r="G41" s="26" t="s">
        <v>16499</v>
      </c>
    </row>
    <row r="42" spans="1:7" ht="14.4" thickBot="1" x14ac:dyDescent="0.3">
      <c r="A42" s="22" t="e">
        <f>'+'!#REF!</f>
        <v>#REF!</v>
      </c>
      <c r="B42" s="22" t="e">
        <f>'+'!#REF!</f>
        <v>#REF!</v>
      </c>
      <c r="C42" s="31" t="s">
        <v>16586</v>
      </c>
      <c r="D42" s="31" t="s">
        <v>16559</v>
      </c>
      <c r="E42" s="47">
        <v>1</v>
      </c>
      <c r="F42" s="46">
        <v>5094.84</v>
      </c>
      <c r="G42" s="26" t="s">
        <v>16499</v>
      </c>
    </row>
    <row r="43" spans="1:7" ht="14.4" thickBot="1" x14ac:dyDescent="0.3">
      <c r="A43" s="22" t="e">
        <f>'+'!#REF!</f>
        <v>#REF!</v>
      </c>
      <c r="B43" s="22" t="e">
        <f>'+'!#REF!</f>
        <v>#REF!</v>
      </c>
      <c r="C43" s="31" t="s">
        <v>16587</v>
      </c>
      <c r="D43" s="31" t="s">
        <v>7388</v>
      </c>
      <c r="E43" s="47">
        <v>1</v>
      </c>
      <c r="F43" s="46">
        <v>10800</v>
      </c>
      <c r="G43" s="26" t="s">
        <v>16499</v>
      </c>
    </row>
    <row r="44" spans="1:7" ht="14.4" thickBot="1" x14ac:dyDescent="0.3">
      <c r="A44" s="22" t="e">
        <f>'+'!#REF!</f>
        <v>#REF!</v>
      </c>
      <c r="B44" s="22" t="e">
        <f>'+'!#REF!</f>
        <v>#REF!</v>
      </c>
      <c r="C44" s="31" t="s">
        <v>16588</v>
      </c>
      <c r="D44" s="31" t="s">
        <v>16560</v>
      </c>
      <c r="E44" s="47">
        <v>1</v>
      </c>
      <c r="F44" s="46">
        <v>10236.18</v>
      </c>
      <c r="G44" s="26" t="s">
        <v>16499</v>
      </c>
    </row>
    <row r="45" spans="1:7" ht="14.4" thickBot="1" x14ac:dyDescent="0.3">
      <c r="A45" s="22" t="e">
        <f>'+'!#REF!</f>
        <v>#REF!</v>
      </c>
      <c r="B45" s="22" t="e">
        <f>'+'!#REF!</f>
        <v>#REF!</v>
      </c>
      <c r="C45" s="31" t="s">
        <v>16589</v>
      </c>
      <c r="D45" s="31" t="s">
        <v>16561</v>
      </c>
      <c r="E45" s="47">
        <v>1</v>
      </c>
      <c r="F45" s="46">
        <v>9527.64</v>
      </c>
      <c r="G45" s="26" t="s">
        <v>16499</v>
      </c>
    </row>
    <row r="46" spans="1:7" ht="14.4" thickBot="1" x14ac:dyDescent="0.3">
      <c r="A46" s="22" t="e">
        <f>'+'!#REF!</f>
        <v>#REF!</v>
      </c>
      <c r="B46" s="22" t="e">
        <f>'+'!#REF!</f>
        <v>#REF!</v>
      </c>
      <c r="C46" s="31" t="s">
        <v>16590</v>
      </c>
      <c r="D46" s="31" t="s">
        <v>16562</v>
      </c>
      <c r="E46" s="47">
        <v>1</v>
      </c>
      <c r="F46" s="46">
        <v>4040</v>
      </c>
      <c r="G46" s="26" t="s">
        <v>16499</v>
      </c>
    </row>
    <row r="47" spans="1:7" ht="14.4" thickBot="1" x14ac:dyDescent="0.3">
      <c r="A47" s="22" t="e">
        <f>'+'!#REF!</f>
        <v>#REF!</v>
      </c>
      <c r="B47" s="22" t="e">
        <f>'+'!#REF!</f>
        <v>#REF!</v>
      </c>
      <c r="C47" s="31" t="s">
        <v>16591</v>
      </c>
      <c r="D47" s="31" t="s">
        <v>16563</v>
      </c>
      <c r="E47" s="47">
        <v>1</v>
      </c>
      <c r="F47" s="46">
        <v>10800</v>
      </c>
      <c r="G47" s="26" t="s">
        <v>16499</v>
      </c>
    </row>
    <row r="48" spans="1:7" ht="14.4" thickBot="1" x14ac:dyDescent="0.3">
      <c r="A48" s="22" t="e">
        <f>'+'!#REF!</f>
        <v>#REF!</v>
      </c>
      <c r="B48" s="22" t="e">
        <f>'+'!#REF!</f>
        <v>#REF!</v>
      </c>
      <c r="C48" s="31" t="s">
        <v>16592</v>
      </c>
      <c r="D48" s="31" t="s">
        <v>16564</v>
      </c>
      <c r="E48" s="47">
        <v>1</v>
      </c>
      <c r="F48" s="46">
        <v>9850.0400000000009</v>
      </c>
      <c r="G48" s="26" t="s">
        <v>16499</v>
      </c>
    </row>
    <row r="49" spans="1:7" ht="14.4" thickBot="1" x14ac:dyDescent="0.3">
      <c r="A49" s="22" t="e">
        <f>'+'!#REF!</f>
        <v>#REF!</v>
      </c>
      <c r="B49" s="22" t="e">
        <f>'+'!#REF!</f>
        <v>#REF!</v>
      </c>
      <c r="C49" s="31" t="s">
        <v>16593</v>
      </c>
      <c r="D49" s="31" t="s">
        <v>16565</v>
      </c>
      <c r="E49" s="47">
        <v>1</v>
      </c>
      <c r="F49" s="46">
        <v>5400</v>
      </c>
      <c r="G49" s="26" t="s">
        <v>16499</v>
      </c>
    </row>
    <row r="50" spans="1:7" ht="14.4" thickBot="1" x14ac:dyDescent="0.3">
      <c r="A50" s="22" t="e">
        <f>'+'!#REF!</f>
        <v>#REF!</v>
      </c>
      <c r="B50" s="22" t="e">
        <f>'+'!#REF!</f>
        <v>#REF!</v>
      </c>
      <c r="C50" s="31" t="s">
        <v>16616</v>
      </c>
      <c r="D50" s="31" t="s">
        <v>16594</v>
      </c>
      <c r="E50" s="47">
        <v>1</v>
      </c>
      <c r="F50" s="46">
        <v>7498.35</v>
      </c>
      <c r="G50" s="26" t="s">
        <v>16499</v>
      </c>
    </row>
    <row r="51" spans="1:7" ht="14.4" thickBot="1" x14ac:dyDescent="0.3">
      <c r="A51" s="22" t="e">
        <f>'+'!#REF!</f>
        <v>#REF!</v>
      </c>
      <c r="B51" s="22" t="e">
        <f>'+'!#REF!</f>
        <v>#REF!</v>
      </c>
      <c r="C51" s="31" t="s">
        <v>16617</v>
      </c>
      <c r="D51" s="31" t="s">
        <v>16595</v>
      </c>
      <c r="E51" s="47">
        <v>1</v>
      </c>
      <c r="F51" s="46">
        <v>10292.4</v>
      </c>
      <c r="G51" s="26" t="s">
        <v>16499</v>
      </c>
    </row>
    <row r="52" spans="1:7" ht="14.4" thickBot="1" x14ac:dyDescent="0.3">
      <c r="A52" s="22" t="e">
        <f>'+'!#REF!</f>
        <v>#REF!</v>
      </c>
      <c r="B52" s="22" t="e">
        <f>'+'!#REF!</f>
        <v>#REF!</v>
      </c>
      <c r="C52" s="31" t="s">
        <v>16618</v>
      </c>
      <c r="D52" s="31" t="s">
        <v>16596</v>
      </c>
      <c r="E52" s="47">
        <v>1</v>
      </c>
      <c r="F52" s="46">
        <v>10800</v>
      </c>
      <c r="G52" s="26" t="s">
        <v>16499</v>
      </c>
    </row>
    <row r="53" spans="1:7" ht="14.4" thickBot="1" x14ac:dyDescent="0.3">
      <c r="A53" s="22" t="e">
        <f>'+'!#REF!</f>
        <v>#REF!</v>
      </c>
      <c r="B53" s="22" t="e">
        <f>'+'!#REF!</f>
        <v>#REF!</v>
      </c>
      <c r="C53" s="31" t="s">
        <v>16619</v>
      </c>
      <c r="D53" s="31" t="s">
        <v>16597</v>
      </c>
      <c r="E53" s="47">
        <v>1</v>
      </c>
      <c r="F53" s="46">
        <v>8796.2800000000007</v>
      </c>
      <c r="G53" s="26" t="s">
        <v>16499</v>
      </c>
    </row>
    <row r="54" spans="1:7" ht="14.4" thickBot="1" x14ac:dyDescent="0.3">
      <c r="A54" s="22" t="e">
        <f>'+'!#REF!</f>
        <v>#REF!</v>
      </c>
      <c r="B54" s="22" t="e">
        <f>'+'!#REF!</f>
        <v>#REF!</v>
      </c>
      <c r="C54" s="31" t="s">
        <v>16620</v>
      </c>
      <c r="D54" s="31" t="s">
        <v>16598</v>
      </c>
      <c r="E54" s="47">
        <v>1</v>
      </c>
      <c r="F54" s="46">
        <v>4500</v>
      </c>
      <c r="G54" s="26" t="s">
        <v>16499</v>
      </c>
    </row>
    <row r="55" spans="1:7" ht="14.4" thickBot="1" x14ac:dyDescent="0.3">
      <c r="A55" s="22" t="e">
        <f>'+'!#REF!</f>
        <v>#REF!</v>
      </c>
      <c r="B55" s="22" t="e">
        <f>'+'!#REF!</f>
        <v>#REF!</v>
      </c>
      <c r="C55" s="31" t="s">
        <v>16621</v>
      </c>
      <c r="D55" s="31" t="s">
        <v>16599</v>
      </c>
      <c r="E55" s="47">
        <v>1</v>
      </c>
      <c r="F55" s="46">
        <v>10800</v>
      </c>
      <c r="G55" s="26" t="s">
        <v>16499</v>
      </c>
    </row>
    <row r="56" spans="1:7" ht="14.4" thickBot="1" x14ac:dyDescent="0.3">
      <c r="A56" s="22" t="e">
        <f>'+'!#REF!</f>
        <v>#REF!</v>
      </c>
      <c r="B56" s="22" t="e">
        <f>'+'!#REF!</f>
        <v>#REF!</v>
      </c>
      <c r="C56" s="31" t="s">
        <v>16622</v>
      </c>
      <c r="D56" s="31" t="s">
        <v>16600</v>
      </c>
      <c r="E56" s="47">
        <v>1</v>
      </c>
      <c r="F56" s="46">
        <v>4706</v>
      </c>
      <c r="G56" s="26" t="s">
        <v>16499</v>
      </c>
    </row>
    <row r="57" spans="1:7" ht="14.4" thickBot="1" x14ac:dyDescent="0.3">
      <c r="A57" s="22" t="e">
        <f>'+'!#REF!</f>
        <v>#REF!</v>
      </c>
      <c r="B57" s="22" t="e">
        <f>'+'!#REF!</f>
        <v>#REF!</v>
      </c>
      <c r="C57" s="31" t="s">
        <v>16623</v>
      </c>
      <c r="D57" s="31" t="s">
        <v>16504</v>
      </c>
      <c r="E57" s="47">
        <v>1</v>
      </c>
      <c r="F57" s="46">
        <v>10800</v>
      </c>
      <c r="G57" s="26" t="s">
        <v>16499</v>
      </c>
    </row>
    <row r="58" spans="1:7" ht="14.4" thickBot="1" x14ac:dyDescent="0.3">
      <c r="A58" s="22" t="e">
        <f>'+'!#REF!</f>
        <v>#REF!</v>
      </c>
      <c r="B58" s="22" t="e">
        <f>'+'!#REF!</f>
        <v>#REF!</v>
      </c>
      <c r="C58" s="31" t="s">
        <v>16624</v>
      </c>
      <c r="D58" s="31" t="s">
        <v>16601</v>
      </c>
      <c r="E58" s="47">
        <v>1</v>
      </c>
      <c r="F58" s="46">
        <v>10800</v>
      </c>
      <c r="G58" s="26" t="s">
        <v>16499</v>
      </c>
    </row>
    <row r="59" spans="1:7" ht="14.4" thickBot="1" x14ac:dyDescent="0.3">
      <c r="A59" s="22" t="e">
        <f>'+'!#REF!</f>
        <v>#REF!</v>
      </c>
      <c r="B59" s="22" t="e">
        <f>'+'!#REF!</f>
        <v>#REF!</v>
      </c>
      <c r="C59" s="31" t="s">
        <v>16625</v>
      </c>
      <c r="D59" s="31" t="s">
        <v>16602</v>
      </c>
      <c r="E59" s="47">
        <v>1</v>
      </c>
      <c r="F59" s="46">
        <v>7984.14</v>
      </c>
      <c r="G59" s="26" t="s">
        <v>16499</v>
      </c>
    </row>
    <row r="60" spans="1:7" ht="14.4" thickBot="1" x14ac:dyDescent="0.3">
      <c r="A60" s="22" t="e">
        <f>'+'!#REF!</f>
        <v>#REF!</v>
      </c>
      <c r="B60" s="22" t="e">
        <f>'+'!#REF!</f>
        <v>#REF!</v>
      </c>
      <c r="C60" s="31" t="s">
        <v>16626</v>
      </c>
      <c r="D60" s="31" t="s">
        <v>16501</v>
      </c>
      <c r="E60" s="47">
        <v>1</v>
      </c>
      <c r="F60" s="46">
        <v>10800</v>
      </c>
      <c r="G60" s="26" t="s">
        <v>16499</v>
      </c>
    </row>
    <row r="61" spans="1:7" ht="14.4" thickBot="1" x14ac:dyDescent="0.3">
      <c r="A61" s="22" t="e">
        <f>'+'!#REF!</f>
        <v>#REF!</v>
      </c>
      <c r="B61" s="22" t="e">
        <f>'+'!#REF!</f>
        <v>#REF!</v>
      </c>
      <c r="C61" s="31" t="s">
        <v>16627</v>
      </c>
      <c r="D61" s="31" t="s">
        <v>16603</v>
      </c>
      <c r="E61" s="47">
        <v>1</v>
      </c>
      <c r="F61" s="46">
        <v>5311.01</v>
      </c>
      <c r="G61" s="26" t="s">
        <v>16499</v>
      </c>
    </row>
    <row r="62" spans="1:7" ht="14.4" customHeight="1" thickBot="1" x14ac:dyDescent="0.3">
      <c r="A62" s="22" t="e">
        <f>'+'!#REF!</f>
        <v>#REF!</v>
      </c>
      <c r="B62" s="22" t="e">
        <f>'+'!#REF!</f>
        <v>#REF!</v>
      </c>
      <c r="C62" s="31" t="s">
        <v>16628</v>
      </c>
      <c r="D62" s="31" t="s">
        <v>16604</v>
      </c>
      <c r="E62" s="47">
        <v>1</v>
      </c>
      <c r="F62" s="46">
        <v>8640</v>
      </c>
      <c r="G62" s="26" t="s">
        <v>16499</v>
      </c>
    </row>
    <row r="63" spans="1:7" ht="14.4" customHeight="1" thickBot="1" x14ac:dyDescent="0.3">
      <c r="A63" s="22" t="e">
        <f>'+'!#REF!</f>
        <v>#REF!</v>
      </c>
      <c r="B63" s="22" t="e">
        <f>'+'!#REF!</f>
        <v>#REF!</v>
      </c>
      <c r="C63" s="31" t="s">
        <v>16629</v>
      </c>
      <c r="D63" s="31" t="s">
        <v>16605</v>
      </c>
      <c r="E63" s="47">
        <v>1</v>
      </c>
      <c r="F63" s="46">
        <v>6000</v>
      </c>
      <c r="G63" s="26" t="s">
        <v>16499</v>
      </c>
    </row>
    <row r="64" spans="1:7" ht="14.4" thickBot="1" x14ac:dyDescent="0.3">
      <c r="A64" s="22" t="e">
        <f>'+'!#REF!</f>
        <v>#REF!</v>
      </c>
      <c r="B64" s="22" t="e">
        <f>'+'!#REF!</f>
        <v>#REF!</v>
      </c>
      <c r="C64" s="31" t="s">
        <v>16630</v>
      </c>
      <c r="D64" s="31" t="s">
        <v>524</v>
      </c>
      <c r="E64" s="47">
        <v>1</v>
      </c>
      <c r="F64" s="46">
        <v>3150</v>
      </c>
      <c r="G64" s="26" t="s">
        <v>16499</v>
      </c>
    </row>
    <row r="65" spans="1:7" ht="14.4" thickBot="1" x14ac:dyDescent="0.3">
      <c r="A65" s="22" t="e">
        <f>'+'!#REF!</f>
        <v>#REF!</v>
      </c>
      <c r="B65" s="22" t="e">
        <f>'+'!#REF!</f>
        <v>#REF!</v>
      </c>
      <c r="C65" s="31" t="s">
        <v>16631</v>
      </c>
      <c r="D65" s="31" t="s">
        <v>16606</v>
      </c>
      <c r="E65" s="47">
        <v>1</v>
      </c>
      <c r="F65" s="46">
        <v>5400</v>
      </c>
      <c r="G65" s="26" t="s">
        <v>16499</v>
      </c>
    </row>
    <row r="66" spans="1:7" ht="14.4" thickBot="1" x14ac:dyDescent="0.3">
      <c r="A66" s="22" t="e">
        <f>'+'!#REF!</f>
        <v>#REF!</v>
      </c>
      <c r="B66" s="22" t="e">
        <f>'+'!#REF!</f>
        <v>#REF!</v>
      </c>
      <c r="C66" s="31" t="s">
        <v>16632</v>
      </c>
      <c r="D66" s="31" t="s">
        <v>16607</v>
      </c>
      <c r="E66" s="47">
        <v>1</v>
      </c>
      <c r="F66" s="46">
        <v>10800</v>
      </c>
      <c r="G66" s="26" t="s">
        <v>16499</v>
      </c>
    </row>
    <row r="67" spans="1:7" ht="14.4" thickBot="1" x14ac:dyDescent="0.3">
      <c r="A67" s="22" t="e">
        <f>'+'!#REF!</f>
        <v>#REF!</v>
      </c>
      <c r="B67" s="22" t="e">
        <f>'+'!#REF!</f>
        <v>#REF!</v>
      </c>
      <c r="C67" s="31" t="s">
        <v>16633</v>
      </c>
      <c r="D67" s="31" t="s">
        <v>16503</v>
      </c>
      <c r="E67" s="47">
        <v>1</v>
      </c>
      <c r="F67" s="46">
        <v>12240</v>
      </c>
      <c r="G67" s="26" t="s">
        <v>16499</v>
      </c>
    </row>
    <row r="68" spans="1:7" ht="14.4" thickBot="1" x14ac:dyDescent="0.3">
      <c r="A68" s="22" t="e">
        <f>'+'!#REF!</f>
        <v>#REF!</v>
      </c>
      <c r="B68" s="22" t="e">
        <f>'+'!#REF!</f>
        <v>#REF!</v>
      </c>
      <c r="C68" s="31" t="s">
        <v>16634</v>
      </c>
      <c r="D68" s="31" t="s">
        <v>16608</v>
      </c>
      <c r="E68" s="47">
        <v>1</v>
      </c>
      <c r="F68" s="46">
        <v>10800</v>
      </c>
      <c r="G68" s="26" t="s">
        <v>16499</v>
      </c>
    </row>
    <row r="69" spans="1:7" ht="14.4" thickBot="1" x14ac:dyDescent="0.3">
      <c r="A69" s="22" t="e">
        <f>'+'!#REF!</f>
        <v>#REF!</v>
      </c>
      <c r="B69" s="22" t="e">
        <f>'+'!#REF!</f>
        <v>#REF!</v>
      </c>
      <c r="C69" s="31" t="s">
        <v>16635</v>
      </c>
      <c r="D69" s="31" t="s">
        <v>16609</v>
      </c>
      <c r="E69" s="47">
        <v>1</v>
      </c>
      <c r="F69" s="46">
        <v>8994.3799999999992</v>
      </c>
      <c r="G69" s="26" t="s">
        <v>16499</v>
      </c>
    </row>
    <row r="70" spans="1:7" ht="14.4" thickBot="1" x14ac:dyDescent="0.3">
      <c r="A70" s="22" t="e">
        <f>'+'!#REF!</f>
        <v>#REF!</v>
      </c>
      <c r="B70" s="22" t="e">
        <f>'+'!#REF!</f>
        <v>#REF!</v>
      </c>
      <c r="C70" s="31" t="s">
        <v>16636</v>
      </c>
      <c r="D70" s="31" t="s">
        <v>16610</v>
      </c>
      <c r="E70" s="47">
        <v>1</v>
      </c>
      <c r="F70" s="46">
        <v>8531.19</v>
      </c>
      <c r="G70" s="26" t="s">
        <v>16499</v>
      </c>
    </row>
    <row r="71" spans="1:7" ht="14.4" thickBot="1" x14ac:dyDescent="0.3">
      <c r="A71" s="22" t="e">
        <f>'+'!#REF!</f>
        <v>#REF!</v>
      </c>
      <c r="B71" s="22" t="e">
        <f>'+'!#REF!</f>
        <v>#REF!</v>
      </c>
      <c r="C71" s="31" t="s">
        <v>16637</v>
      </c>
      <c r="D71" s="31" t="s">
        <v>16611</v>
      </c>
      <c r="E71" s="47">
        <v>1</v>
      </c>
      <c r="F71" s="46">
        <v>8440.39</v>
      </c>
      <c r="G71" s="26" t="s">
        <v>16499</v>
      </c>
    </row>
    <row r="72" spans="1:7" ht="14.4" thickBot="1" x14ac:dyDescent="0.3">
      <c r="A72" s="22" t="e">
        <f>'+'!#REF!</f>
        <v>#REF!</v>
      </c>
      <c r="B72" s="22" t="e">
        <f>'+'!#REF!</f>
        <v>#REF!</v>
      </c>
      <c r="C72" s="31" t="s">
        <v>16638</v>
      </c>
      <c r="D72" s="31" t="s">
        <v>16612</v>
      </c>
      <c r="E72" s="47">
        <v>1</v>
      </c>
      <c r="F72" s="46">
        <v>10800</v>
      </c>
      <c r="G72" s="26" t="s">
        <v>16499</v>
      </c>
    </row>
    <row r="73" spans="1:7" ht="14.4" thickBot="1" x14ac:dyDescent="0.3">
      <c r="A73" s="22" t="e">
        <f>'+'!#REF!</f>
        <v>#REF!</v>
      </c>
      <c r="B73" s="22" t="e">
        <f>'+'!#REF!</f>
        <v>#REF!</v>
      </c>
      <c r="C73" s="31" t="s">
        <v>16639</v>
      </c>
      <c r="D73" s="31" t="s">
        <v>16613</v>
      </c>
      <c r="E73" s="47">
        <v>1</v>
      </c>
      <c r="F73" s="46">
        <v>10500</v>
      </c>
      <c r="G73" s="26" t="s">
        <v>16499</v>
      </c>
    </row>
    <row r="74" spans="1:7" ht="14.4" thickBot="1" x14ac:dyDescent="0.3">
      <c r="A74" s="22" t="e">
        <f>'+'!#REF!</f>
        <v>#REF!</v>
      </c>
      <c r="B74" s="22" t="e">
        <f>'+'!#REF!</f>
        <v>#REF!</v>
      </c>
      <c r="C74" s="31" t="s">
        <v>16640</v>
      </c>
      <c r="D74" s="31" t="s">
        <v>16614</v>
      </c>
      <c r="E74" s="47">
        <v>1</v>
      </c>
      <c r="F74" s="46">
        <v>15300</v>
      </c>
      <c r="G74" s="26" t="s">
        <v>16499</v>
      </c>
    </row>
    <row r="75" spans="1:7" ht="14.4" thickBot="1" x14ac:dyDescent="0.3">
      <c r="A75" s="22" t="e">
        <f>'+'!#REF!</f>
        <v>#REF!</v>
      </c>
      <c r="B75" s="22" t="e">
        <f>'+'!#REF!</f>
        <v>#REF!</v>
      </c>
      <c r="C75" s="31" t="s">
        <v>16641</v>
      </c>
      <c r="D75" s="31" t="s">
        <v>16615</v>
      </c>
      <c r="E75" s="47">
        <v>1</v>
      </c>
      <c r="F75" s="46">
        <v>9159.06</v>
      </c>
      <c r="G75" s="26" t="s">
        <v>16499</v>
      </c>
    </row>
    <row r="76" spans="1:7" ht="14.4" thickBot="1" x14ac:dyDescent="0.3">
      <c r="A76" s="22" t="e">
        <f>'+'!#REF!</f>
        <v>#REF!</v>
      </c>
      <c r="B76" s="22" t="e">
        <f>'+'!#REF!</f>
        <v>#REF!</v>
      </c>
      <c r="C76" s="28" t="s">
        <v>16876</v>
      </c>
      <c r="D76" s="49" t="s">
        <v>12</v>
      </c>
      <c r="E76" s="35" t="s">
        <v>16541</v>
      </c>
      <c r="F76" s="29" t="s">
        <v>16498</v>
      </c>
      <c r="G76" s="30" t="s">
        <v>2</v>
      </c>
    </row>
    <row r="77" spans="1:7" ht="14.4" thickBot="1" x14ac:dyDescent="0.3">
      <c r="A77" s="22" t="e">
        <f>'+'!#REF!</f>
        <v>#REF!</v>
      </c>
      <c r="B77" s="22" t="e">
        <f>'+'!#REF!</f>
        <v>#REF!</v>
      </c>
      <c r="C77" s="33" t="s">
        <v>16667</v>
      </c>
      <c r="D77" s="33" t="s">
        <v>6416</v>
      </c>
      <c r="E77" s="40">
        <v>11</v>
      </c>
      <c r="F77" s="45">
        <v>136423</v>
      </c>
      <c r="G77" s="26" t="s">
        <v>16499</v>
      </c>
    </row>
    <row r="78" spans="1:7" ht="14.4" thickBot="1" x14ac:dyDescent="0.3">
      <c r="A78" s="22" t="e">
        <f>'+'!#REF!</f>
        <v>#REF!</v>
      </c>
      <c r="B78" s="22" t="e">
        <f>'+'!#REF!</f>
        <v>#REF!</v>
      </c>
      <c r="C78" s="31" t="s">
        <v>16668</v>
      </c>
      <c r="D78" s="31" t="s">
        <v>16644</v>
      </c>
      <c r="E78" s="41">
        <v>6</v>
      </c>
      <c r="F78" s="46">
        <v>69864.2</v>
      </c>
      <c r="G78" s="26" t="s">
        <v>16499</v>
      </c>
    </row>
    <row r="79" spans="1:7" ht="14.4" thickBot="1" x14ac:dyDescent="0.3">
      <c r="A79" s="22" t="e">
        <f>'+'!#REF!</f>
        <v>#REF!</v>
      </c>
      <c r="B79" s="22" t="e">
        <f>'+'!#REF!</f>
        <v>#REF!</v>
      </c>
      <c r="C79" s="31" t="s">
        <v>16669</v>
      </c>
      <c r="D79" s="31" t="s">
        <v>16645</v>
      </c>
      <c r="E79" s="41">
        <v>8</v>
      </c>
      <c r="F79" s="46">
        <v>107039.2</v>
      </c>
      <c r="G79" s="26" t="s">
        <v>16499</v>
      </c>
    </row>
    <row r="80" spans="1:7" ht="14.4" thickBot="1" x14ac:dyDescent="0.3">
      <c r="A80" s="22" t="e">
        <f>'+'!#REF!</f>
        <v>#REF!</v>
      </c>
      <c r="B80" s="22" t="e">
        <f>'+'!#REF!</f>
        <v>#REF!</v>
      </c>
      <c r="C80" s="31" t="s">
        <v>16670</v>
      </c>
      <c r="D80" s="31" t="s">
        <v>16646</v>
      </c>
      <c r="E80" s="41">
        <v>170</v>
      </c>
      <c r="F80" s="53">
        <v>2176783.4</v>
      </c>
      <c r="G80" s="26" t="s">
        <v>16499</v>
      </c>
    </row>
    <row r="81" spans="1:7" ht="14.4" thickBot="1" x14ac:dyDescent="0.3">
      <c r="A81" s="22" t="e">
        <f>'+'!#REF!</f>
        <v>#REF!</v>
      </c>
      <c r="B81" s="22" t="e">
        <f>'+'!#REF!</f>
        <v>#REF!</v>
      </c>
      <c r="C81" s="31" t="s">
        <v>16671</v>
      </c>
      <c r="D81" s="31" t="s">
        <v>1583</v>
      </c>
      <c r="E81" s="41">
        <v>8</v>
      </c>
      <c r="F81" s="45">
        <v>98686.399999999994</v>
      </c>
      <c r="G81" s="26" t="s">
        <v>16499</v>
      </c>
    </row>
    <row r="82" spans="1:7" ht="14.4" thickBot="1" x14ac:dyDescent="0.3">
      <c r="A82" s="22" t="e">
        <f>'+'!#REF!</f>
        <v>#REF!</v>
      </c>
      <c r="B82" s="22" t="e">
        <f>'+'!#REF!</f>
        <v>#REF!</v>
      </c>
      <c r="C82" s="31" t="s">
        <v>16027</v>
      </c>
      <c r="D82" s="31" t="s">
        <v>6685</v>
      </c>
      <c r="E82" s="41">
        <v>17</v>
      </c>
      <c r="F82" s="46">
        <v>196259.8</v>
      </c>
      <c r="G82" s="26" t="s">
        <v>16499</v>
      </c>
    </row>
    <row r="83" spans="1:7" ht="14.4" thickBot="1" x14ac:dyDescent="0.3">
      <c r="A83" s="22" t="e">
        <f>'+'!#REF!</f>
        <v>#REF!</v>
      </c>
      <c r="B83" s="22" t="e">
        <f>'+'!#REF!</f>
        <v>#REF!</v>
      </c>
      <c r="C83" s="31" t="s">
        <v>16672</v>
      </c>
      <c r="D83" s="31" t="s">
        <v>16647</v>
      </c>
      <c r="E83" s="41">
        <v>11</v>
      </c>
      <c r="F83" s="46">
        <v>132310</v>
      </c>
      <c r="G83" s="26" t="s">
        <v>16499</v>
      </c>
    </row>
    <row r="84" spans="1:7" ht="14.4" thickBot="1" x14ac:dyDescent="0.3">
      <c r="A84" s="22" t="e">
        <f>'+'!#REF!</f>
        <v>#REF!</v>
      </c>
      <c r="B84" s="22" t="e">
        <f>'+'!#REF!</f>
        <v>#REF!</v>
      </c>
      <c r="C84" s="31" t="s">
        <v>16673</v>
      </c>
      <c r="D84" s="31" t="s">
        <v>16648</v>
      </c>
      <c r="E84" s="41">
        <v>8</v>
      </c>
      <c r="F84" s="46">
        <v>108191.2</v>
      </c>
      <c r="G84" s="26" t="s">
        <v>16499</v>
      </c>
    </row>
    <row r="85" spans="1:7" ht="14.4" thickBot="1" x14ac:dyDescent="0.3">
      <c r="A85" s="22" t="e">
        <f>'+'!#REF!</f>
        <v>#REF!</v>
      </c>
      <c r="B85" s="22" t="e">
        <f>'+'!#REF!</f>
        <v>#REF!</v>
      </c>
      <c r="C85" s="31" t="s">
        <v>16674</v>
      </c>
      <c r="D85" s="31" t="s">
        <v>16649</v>
      </c>
      <c r="E85" s="41">
        <v>12</v>
      </c>
      <c r="F85" s="46">
        <v>160808.1</v>
      </c>
      <c r="G85" s="26" t="s">
        <v>16499</v>
      </c>
    </row>
    <row r="86" spans="1:7" ht="14.4" thickBot="1" x14ac:dyDescent="0.3">
      <c r="A86" s="22" t="e">
        <f>'+'!#REF!</f>
        <v>#REF!</v>
      </c>
      <c r="B86" s="22" t="e">
        <f>'+'!#REF!</f>
        <v>#REF!</v>
      </c>
      <c r="C86" s="31" t="s">
        <v>16675</v>
      </c>
      <c r="D86" s="31" t="s">
        <v>16650</v>
      </c>
      <c r="E86" s="41">
        <v>7</v>
      </c>
      <c r="F86" s="46">
        <v>87733.8</v>
      </c>
      <c r="G86" s="26" t="s">
        <v>16499</v>
      </c>
    </row>
    <row r="87" spans="1:7" ht="14.4" thickBot="1" x14ac:dyDescent="0.3">
      <c r="A87" s="22" t="e">
        <f>'+'!#REF!</f>
        <v>#REF!</v>
      </c>
      <c r="B87" s="22" t="e">
        <f>'+'!#REF!</f>
        <v>#REF!</v>
      </c>
      <c r="C87" s="31" t="s">
        <v>16676</v>
      </c>
      <c r="D87" s="31" t="s">
        <v>16651</v>
      </c>
      <c r="E87" s="41">
        <v>4</v>
      </c>
      <c r="F87" s="46">
        <v>49301.8</v>
      </c>
      <c r="G87" s="26" t="s">
        <v>16499</v>
      </c>
    </row>
    <row r="88" spans="1:7" ht="14.4" thickBot="1" x14ac:dyDescent="0.3">
      <c r="A88" s="22" t="e">
        <f>'+'!#REF!</f>
        <v>#REF!</v>
      </c>
      <c r="B88" s="22" t="e">
        <f>'+'!#REF!</f>
        <v>#REF!</v>
      </c>
      <c r="C88" s="31" t="s">
        <v>16677</v>
      </c>
      <c r="D88" s="31" t="s">
        <v>16652</v>
      </c>
      <c r="E88" s="41">
        <v>9</v>
      </c>
      <c r="F88" s="46">
        <v>108399.1</v>
      </c>
      <c r="G88" s="26" t="s">
        <v>16499</v>
      </c>
    </row>
    <row r="89" spans="1:7" ht="14.4" thickBot="1" x14ac:dyDescent="0.3">
      <c r="A89" s="22" t="e">
        <f>'+'!#REF!</f>
        <v>#REF!</v>
      </c>
      <c r="B89" s="22" t="e">
        <f>'+'!#REF!</f>
        <v>#REF!</v>
      </c>
      <c r="C89" s="31" t="s">
        <v>16678</v>
      </c>
      <c r="D89" s="31" t="s">
        <v>16653</v>
      </c>
      <c r="E89" s="41">
        <v>16</v>
      </c>
      <c r="F89" s="46">
        <v>206752.8</v>
      </c>
      <c r="G89" s="26" t="s">
        <v>16499</v>
      </c>
    </row>
    <row r="90" spans="1:7" ht="14.4" thickBot="1" x14ac:dyDescent="0.3">
      <c r="A90" s="22" t="e">
        <f>'+'!#REF!</f>
        <v>#REF!</v>
      </c>
      <c r="B90" s="22" t="e">
        <f>'+'!#REF!</f>
        <v>#REF!</v>
      </c>
      <c r="C90" s="31" t="s">
        <v>16679</v>
      </c>
      <c r="D90" s="31" t="s">
        <v>16654</v>
      </c>
      <c r="E90" s="41">
        <v>15</v>
      </c>
      <c r="F90" s="46">
        <v>200095</v>
      </c>
      <c r="G90" s="26" t="s">
        <v>16499</v>
      </c>
    </row>
    <row r="91" spans="1:7" ht="14.4" thickBot="1" x14ac:dyDescent="0.3">
      <c r="A91" s="22" t="e">
        <f>'+'!#REF!</f>
        <v>#REF!</v>
      </c>
      <c r="B91" s="22" t="e">
        <f>'+'!#REF!</f>
        <v>#REF!</v>
      </c>
      <c r="C91" s="31" t="s">
        <v>16680</v>
      </c>
      <c r="D91" s="31" t="s">
        <v>16655</v>
      </c>
      <c r="E91" s="41">
        <v>28</v>
      </c>
      <c r="F91" s="46">
        <v>354782.4</v>
      </c>
      <c r="G91" s="26" t="s">
        <v>16499</v>
      </c>
    </row>
    <row r="92" spans="1:7" ht="14.4" thickBot="1" x14ac:dyDescent="0.3">
      <c r="A92" s="22" t="e">
        <f>'+'!#REF!</f>
        <v>#REF!</v>
      </c>
      <c r="B92" s="22" t="e">
        <f>'+'!#REF!</f>
        <v>#REF!</v>
      </c>
      <c r="C92" s="31" t="s">
        <v>16681</v>
      </c>
      <c r="D92" s="31" t="s">
        <v>16656</v>
      </c>
      <c r="E92" s="41">
        <v>5</v>
      </c>
      <c r="F92" s="46">
        <v>59334</v>
      </c>
      <c r="G92" s="26" t="s">
        <v>16499</v>
      </c>
    </row>
    <row r="93" spans="1:7" ht="14.4" thickBot="1" x14ac:dyDescent="0.3">
      <c r="A93" s="22" t="e">
        <f>'+'!#REF!</f>
        <v>#REF!</v>
      </c>
      <c r="B93" s="22" t="e">
        <f>'+'!#REF!</f>
        <v>#REF!</v>
      </c>
      <c r="C93" s="31" t="s">
        <v>16682</v>
      </c>
      <c r="D93" s="31" t="s">
        <v>16657</v>
      </c>
      <c r="E93" s="41">
        <v>14</v>
      </c>
      <c r="F93" s="46">
        <v>173309.52</v>
      </c>
      <c r="G93" s="26" t="s">
        <v>16499</v>
      </c>
    </row>
    <row r="94" spans="1:7" ht="14.4" thickBot="1" x14ac:dyDescent="0.3">
      <c r="A94" s="22" t="e">
        <f>'+'!#REF!</f>
        <v>#REF!</v>
      </c>
      <c r="B94" s="22" t="e">
        <f>'+'!#REF!</f>
        <v>#REF!</v>
      </c>
      <c r="C94" s="31" t="s">
        <v>16683</v>
      </c>
      <c r="D94" s="31" t="s">
        <v>16658</v>
      </c>
      <c r="E94" s="41">
        <v>13</v>
      </c>
      <c r="F94" s="46">
        <v>165229</v>
      </c>
      <c r="G94" s="26" t="s">
        <v>16499</v>
      </c>
    </row>
    <row r="95" spans="1:7" ht="14.4" thickBot="1" x14ac:dyDescent="0.3">
      <c r="A95" s="22" t="e">
        <f>'+'!#REF!</f>
        <v>#REF!</v>
      </c>
      <c r="B95" s="22" t="e">
        <f>'+'!#REF!</f>
        <v>#REF!</v>
      </c>
      <c r="C95" s="31" t="s">
        <v>16684</v>
      </c>
      <c r="D95" s="31" t="s">
        <v>16659</v>
      </c>
      <c r="E95" s="41">
        <v>19</v>
      </c>
      <c r="F95" s="46">
        <v>198690</v>
      </c>
      <c r="G95" s="26" t="s">
        <v>16499</v>
      </c>
    </row>
    <row r="96" spans="1:7" ht="14.4" thickBot="1" x14ac:dyDescent="0.3">
      <c r="A96" s="22" t="e">
        <f>'+'!#REF!</f>
        <v>#REF!</v>
      </c>
      <c r="B96" s="22" t="e">
        <f>'+'!#REF!</f>
        <v>#REF!</v>
      </c>
      <c r="C96" s="31" t="s">
        <v>16685</v>
      </c>
      <c r="D96" s="31" t="s">
        <v>16660</v>
      </c>
      <c r="E96" s="41">
        <v>21</v>
      </c>
      <c r="F96" s="46">
        <v>262880.09999999998</v>
      </c>
      <c r="G96" s="26" t="s">
        <v>16499</v>
      </c>
    </row>
    <row r="97" spans="1:7" ht="14.4" thickBot="1" x14ac:dyDescent="0.3">
      <c r="A97" s="22" t="e">
        <f>'+'!#REF!</f>
        <v>#REF!</v>
      </c>
      <c r="B97" s="22" t="e">
        <f>'+'!#REF!</f>
        <v>#REF!</v>
      </c>
      <c r="C97" s="31" t="s">
        <v>16686</v>
      </c>
      <c r="D97" s="31" t="s">
        <v>16661</v>
      </c>
      <c r="E97" s="41">
        <v>5</v>
      </c>
      <c r="F97" s="46">
        <v>60174</v>
      </c>
      <c r="G97" s="26" t="s">
        <v>16499</v>
      </c>
    </row>
    <row r="98" spans="1:7" ht="14.4" thickBot="1" x14ac:dyDescent="0.3">
      <c r="A98" s="22" t="e">
        <f>'+'!#REF!</f>
        <v>#REF!</v>
      </c>
      <c r="B98" s="22" t="e">
        <f>'+'!#REF!</f>
        <v>#REF!</v>
      </c>
      <c r="C98" s="31" t="s">
        <v>16687</v>
      </c>
      <c r="D98" s="31" t="s">
        <v>16662</v>
      </c>
      <c r="E98" s="41">
        <v>6</v>
      </c>
      <c r="F98" s="46">
        <v>68408.600000000006</v>
      </c>
      <c r="G98" s="26" t="s">
        <v>16499</v>
      </c>
    </row>
    <row r="99" spans="1:7" ht="14.4" thickBot="1" x14ac:dyDescent="0.3">
      <c r="A99" s="22" t="e">
        <f>'+'!#REF!</f>
        <v>#REF!</v>
      </c>
      <c r="B99" s="22" t="e">
        <f>'+'!#REF!</f>
        <v>#REF!</v>
      </c>
      <c r="C99" s="31" t="s">
        <v>16688</v>
      </c>
      <c r="D99" s="31" t="s">
        <v>701</v>
      </c>
      <c r="E99" s="41">
        <v>85</v>
      </c>
      <c r="F99" s="51">
        <v>1059983.5</v>
      </c>
      <c r="G99" s="26" t="s">
        <v>16499</v>
      </c>
    </row>
    <row r="100" spans="1:7" ht="14.4" thickBot="1" x14ac:dyDescent="0.3">
      <c r="A100" s="22" t="e">
        <f>'+'!#REF!</f>
        <v>#REF!</v>
      </c>
      <c r="B100" s="22" t="e">
        <f>'+'!#REF!</f>
        <v>#REF!</v>
      </c>
      <c r="C100" s="31" t="s">
        <v>16689</v>
      </c>
      <c r="D100" s="31" t="s">
        <v>16663</v>
      </c>
      <c r="E100" s="41">
        <v>12</v>
      </c>
      <c r="F100" s="45">
        <v>141780</v>
      </c>
      <c r="G100" s="26" t="s">
        <v>16499</v>
      </c>
    </row>
    <row r="101" spans="1:7" ht="14.4" thickBot="1" x14ac:dyDescent="0.3">
      <c r="A101" s="22" t="e">
        <f>'+'!#REF!</f>
        <v>#REF!</v>
      </c>
      <c r="B101" s="22" t="e">
        <f>'+'!#REF!</f>
        <v>#REF!</v>
      </c>
      <c r="C101" s="31" t="s">
        <v>16690</v>
      </c>
      <c r="D101" s="31" t="s">
        <v>16664</v>
      </c>
      <c r="E101" s="41">
        <v>6</v>
      </c>
      <c r="F101" s="46">
        <v>78798.399999999994</v>
      </c>
      <c r="G101" s="26" t="s">
        <v>16499</v>
      </c>
    </row>
    <row r="102" spans="1:7" ht="14.4" thickBot="1" x14ac:dyDescent="0.3">
      <c r="A102" s="22" t="e">
        <f>'+'!#REF!</f>
        <v>#REF!</v>
      </c>
      <c r="B102" s="22" t="e">
        <f>'+'!#REF!</f>
        <v>#REF!</v>
      </c>
      <c r="C102" s="31" t="s">
        <v>16691</v>
      </c>
      <c r="D102" s="31" t="s">
        <v>16665</v>
      </c>
      <c r="E102" s="41">
        <v>9</v>
      </c>
      <c r="F102" s="46">
        <v>103720</v>
      </c>
      <c r="G102" s="26" t="s">
        <v>16499</v>
      </c>
    </row>
    <row r="103" spans="1:7" ht="14.4" thickBot="1" x14ac:dyDescent="0.3">
      <c r="A103" s="22" t="e">
        <f>'+'!#REF!</f>
        <v>#REF!</v>
      </c>
      <c r="B103" s="22" t="e">
        <f>'+'!#REF!</f>
        <v>#REF!</v>
      </c>
      <c r="C103" s="32" t="s">
        <v>16692</v>
      </c>
      <c r="D103" s="32" t="s">
        <v>16666</v>
      </c>
      <c r="E103" s="48">
        <v>32</v>
      </c>
      <c r="F103" s="52">
        <v>389383.1</v>
      </c>
      <c r="G103" s="26" t="s">
        <v>16499</v>
      </c>
    </row>
    <row r="104" spans="1:7" ht="14.4" thickBot="1" x14ac:dyDescent="0.3">
      <c r="A104" s="22" t="e">
        <f>'+'!#REF!</f>
        <v>#REF!</v>
      </c>
      <c r="B104" s="22" t="e">
        <f>'+'!#REF!</f>
        <v>#REF!</v>
      </c>
      <c r="C104" s="33" t="s">
        <v>16721</v>
      </c>
      <c r="D104" s="33" t="s">
        <v>16693</v>
      </c>
      <c r="E104" s="54">
        <v>11</v>
      </c>
      <c r="F104" s="45">
        <v>138804.4</v>
      </c>
      <c r="G104" s="26" t="s">
        <v>16499</v>
      </c>
    </row>
    <row r="105" spans="1:7" ht="14.4" thickBot="1" x14ac:dyDescent="0.3">
      <c r="A105" s="22" t="e">
        <f>'+'!#REF!</f>
        <v>#REF!</v>
      </c>
      <c r="B105" s="22" t="e">
        <f>'+'!#REF!</f>
        <v>#REF!</v>
      </c>
      <c r="C105" s="31" t="s">
        <v>16722</v>
      </c>
      <c r="D105" s="31" t="s">
        <v>16694</v>
      </c>
      <c r="E105" s="47">
        <v>56</v>
      </c>
      <c r="F105" s="46">
        <v>702068.4</v>
      </c>
      <c r="G105" s="26" t="s">
        <v>16499</v>
      </c>
    </row>
    <row r="106" spans="1:7" ht="14.4" thickBot="1" x14ac:dyDescent="0.3">
      <c r="A106" s="22" t="e">
        <f>'+'!#REF!</f>
        <v>#REF!</v>
      </c>
      <c r="B106" s="22" t="e">
        <f>'+'!#REF!</f>
        <v>#REF!</v>
      </c>
      <c r="C106" s="31" t="s">
        <v>16723</v>
      </c>
      <c r="D106" s="31" t="s">
        <v>16695</v>
      </c>
      <c r="E106" s="47">
        <v>6</v>
      </c>
      <c r="F106" s="46">
        <v>77664.399999999994</v>
      </c>
      <c r="G106" s="26" t="s">
        <v>16499</v>
      </c>
    </row>
    <row r="107" spans="1:7" ht="14.4" thickBot="1" x14ac:dyDescent="0.3">
      <c r="A107" s="22" t="e">
        <f>'+'!#REF!</f>
        <v>#REF!</v>
      </c>
      <c r="B107" s="22" t="e">
        <f>'+'!#REF!</f>
        <v>#REF!</v>
      </c>
      <c r="C107" s="31" t="s">
        <v>16724</v>
      </c>
      <c r="D107" s="31" t="s">
        <v>16696</v>
      </c>
      <c r="E107" s="47">
        <v>13</v>
      </c>
      <c r="F107" s="46">
        <v>168305.2</v>
      </c>
      <c r="G107" s="26" t="s">
        <v>16499</v>
      </c>
    </row>
    <row r="108" spans="1:7" ht="14.4" thickBot="1" x14ac:dyDescent="0.3">
      <c r="A108" s="22" t="e">
        <f>'+'!#REF!</f>
        <v>#REF!</v>
      </c>
      <c r="B108" s="22" t="e">
        <f>'+'!#REF!</f>
        <v>#REF!</v>
      </c>
      <c r="C108" s="31" t="s">
        <v>16725</v>
      </c>
      <c r="D108" s="31" t="s">
        <v>16697</v>
      </c>
      <c r="E108" s="47">
        <v>6</v>
      </c>
      <c r="F108" s="46">
        <v>79774</v>
      </c>
      <c r="G108" s="26" t="s">
        <v>16499</v>
      </c>
    </row>
    <row r="109" spans="1:7" ht="14.4" thickBot="1" x14ac:dyDescent="0.3">
      <c r="A109" s="22" t="e">
        <f>'+'!#REF!</f>
        <v>#REF!</v>
      </c>
      <c r="B109" s="22" t="e">
        <f>'+'!#REF!</f>
        <v>#REF!</v>
      </c>
      <c r="C109" s="31" t="s">
        <v>16726</v>
      </c>
      <c r="D109" s="31" t="s">
        <v>16698</v>
      </c>
      <c r="E109" s="47">
        <v>7</v>
      </c>
      <c r="F109" s="46">
        <v>84840</v>
      </c>
      <c r="G109" s="26" t="s">
        <v>16499</v>
      </c>
    </row>
    <row r="110" spans="1:7" ht="14.4" thickBot="1" x14ac:dyDescent="0.3">
      <c r="A110" s="22" t="e">
        <f>'+'!#REF!</f>
        <v>#REF!</v>
      </c>
      <c r="B110" s="22" t="e">
        <f>'+'!#REF!</f>
        <v>#REF!</v>
      </c>
      <c r="C110" s="31" t="s">
        <v>16727</v>
      </c>
      <c r="D110" s="31" t="s">
        <v>16699</v>
      </c>
      <c r="E110" s="47">
        <v>4</v>
      </c>
      <c r="F110" s="46">
        <v>47140</v>
      </c>
      <c r="G110" s="26" t="s">
        <v>16499</v>
      </c>
    </row>
    <row r="111" spans="1:7" ht="14.4" thickBot="1" x14ac:dyDescent="0.3">
      <c r="A111" s="22" t="e">
        <f>'+'!#REF!</f>
        <v>#REF!</v>
      </c>
      <c r="B111" s="22" t="e">
        <f>'+'!#REF!</f>
        <v>#REF!</v>
      </c>
      <c r="C111" s="31" t="s">
        <v>16728</v>
      </c>
      <c r="D111" s="31" t="s">
        <v>16700</v>
      </c>
      <c r="E111" s="47">
        <v>6</v>
      </c>
      <c r="F111" s="46">
        <v>79774</v>
      </c>
      <c r="G111" s="26" t="s">
        <v>16499</v>
      </c>
    </row>
    <row r="112" spans="1:7" ht="14.4" thickBot="1" x14ac:dyDescent="0.3">
      <c r="A112" s="22" t="e">
        <f>'+'!#REF!</f>
        <v>#REF!</v>
      </c>
      <c r="B112" s="22" t="e">
        <f>'+'!#REF!</f>
        <v>#REF!</v>
      </c>
      <c r="C112" s="31" t="s">
        <v>16729</v>
      </c>
      <c r="D112" s="31" t="s">
        <v>16701</v>
      </c>
      <c r="E112" s="47">
        <v>7</v>
      </c>
      <c r="F112" s="46">
        <v>87365.6</v>
      </c>
      <c r="G112" s="26" t="s">
        <v>16499</v>
      </c>
    </row>
    <row r="113" spans="1:7" ht="14.4" thickBot="1" x14ac:dyDescent="0.3">
      <c r="A113" s="22" t="e">
        <f>'+'!#REF!</f>
        <v>#REF!</v>
      </c>
      <c r="B113" s="22" t="e">
        <f>'+'!#REF!</f>
        <v>#REF!</v>
      </c>
      <c r="C113" s="31" t="s">
        <v>16730</v>
      </c>
      <c r="D113" s="31" t="s">
        <v>16702</v>
      </c>
      <c r="E113" s="47">
        <v>11</v>
      </c>
      <c r="F113" s="46">
        <v>132145</v>
      </c>
      <c r="G113" s="26" t="s">
        <v>16499</v>
      </c>
    </row>
    <row r="114" spans="1:7" ht="14.4" thickBot="1" x14ac:dyDescent="0.3">
      <c r="A114" s="22" t="e">
        <f>'+'!#REF!</f>
        <v>#REF!</v>
      </c>
      <c r="B114" s="22" t="e">
        <f>'+'!#REF!</f>
        <v>#REF!</v>
      </c>
      <c r="C114" s="31" t="s">
        <v>16731</v>
      </c>
      <c r="D114" s="31" t="s">
        <v>16703</v>
      </c>
      <c r="E114" s="47">
        <v>12</v>
      </c>
      <c r="F114" s="46">
        <v>150800</v>
      </c>
      <c r="G114" s="26" t="s">
        <v>16499</v>
      </c>
    </row>
    <row r="115" spans="1:7" ht="14.4" customHeight="1" thickBot="1" x14ac:dyDescent="0.3">
      <c r="A115" s="22" t="str">
        <f>'+'!$A26</f>
        <v>TSF009/18/00082-A-20180430-1</v>
      </c>
      <c r="B115" s="22" t="str">
        <f>'+'!$B26</f>
        <v>B65693715</v>
      </c>
      <c r="C115" s="31" t="s">
        <v>16732</v>
      </c>
      <c r="D115" s="31" t="s">
        <v>16704</v>
      </c>
      <c r="E115" s="47">
        <v>42</v>
      </c>
      <c r="F115" s="46">
        <v>526435.19999999995</v>
      </c>
      <c r="G115" s="26" t="s">
        <v>16499</v>
      </c>
    </row>
    <row r="116" spans="1:7" ht="14.4" customHeight="1" thickBot="1" x14ac:dyDescent="0.3">
      <c r="A116" s="22" t="str">
        <f>'+'!$A42</f>
        <v>TSF009/18/00072-A-20180427-1</v>
      </c>
      <c r="B116" s="22" t="str">
        <f>'+'!$B42</f>
        <v>G65258410</v>
      </c>
      <c r="C116" s="31" t="s">
        <v>16733</v>
      </c>
      <c r="D116" s="31" t="s">
        <v>16705</v>
      </c>
      <c r="E116" s="47">
        <v>8</v>
      </c>
      <c r="F116" s="46">
        <v>97834.52</v>
      </c>
      <c r="G116" s="26" t="s">
        <v>16499</v>
      </c>
    </row>
    <row r="117" spans="1:7" ht="14.4" customHeight="1" thickBot="1" x14ac:dyDescent="0.3">
      <c r="A117" s="22" t="e">
        <f>'+'!#REF!</f>
        <v>#REF!</v>
      </c>
      <c r="B117" s="22" t="e">
        <f>'+'!#REF!</f>
        <v>#REF!</v>
      </c>
      <c r="C117" s="31" t="s">
        <v>16734</v>
      </c>
      <c r="D117" s="31" t="s">
        <v>16706</v>
      </c>
      <c r="E117" s="47">
        <v>27</v>
      </c>
      <c r="F117" s="46">
        <v>334075.59999999998</v>
      </c>
      <c r="G117" s="26" t="s">
        <v>16499</v>
      </c>
    </row>
    <row r="118" spans="1:7" ht="14.4" thickBot="1" x14ac:dyDescent="0.3">
      <c r="A118" s="22" t="str">
        <f>'+'!$A35</f>
        <v>TSF009/18/00051-A-20180427-1</v>
      </c>
      <c r="B118" s="22" t="str">
        <f>'+'!$B35</f>
        <v>G62277751</v>
      </c>
      <c r="C118" s="31" t="s">
        <v>16735</v>
      </c>
      <c r="D118" s="31" t="s">
        <v>582</v>
      </c>
      <c r="E118" s="47">
        <v>70</v>
      </c>
      <c r="F118" s="46">
        <v>876712.3</v>
      </c>
      <c r="G118" s="26" t="s">
        <v>16499</v>
      </c>
    </row>
    <row r="119" spans="1:7" ht="14.4" thickBot="1" x14ac:dyDescent="0.3">
      <c r="A119" s="22" t="e">
        <f>'+'!#REF!</f>
        <v>#REF!</v>
      </c>
      <c r="B119" s="22" t="e">
        <f>'+'!#REF!</f>
        <v>#REF!</v>
      </c>
      <c r="C119" s="31" t="s">
        <v>16736</v>
      </c>
      <c r="D119" s="31" t="s">
        <v>16707</v>
      </c>
      <c r="E119" s="47">
        <v>8</v>
      </c>
      <c r="F119" s="46">
        <v>103900</v>
      </c>
      <c r="G119" s="26" t="s">
        <v>16499</v>
      </c>
    </row>
    <row r="120" spans="1:7" ht="14.4" thickBot="1" x14ac:dyDescent="0.3">
      <c r="A120" s="22" t="e">
        <f>'+'!#REF!</f>
        <v>#REF!</v>
      </c>
      <c r="B120" s="22" t="e">
        <f>'+'!#REF!</f>
        <v>#REF!</v>
      </c>
      <c r="C120" s="31" t="s">
        <v>16737</v>
      </c>
      <c r="D120" s="31" t="s">
        <v>16708</v>
      </c>
      <c r="E120" s="47">
        <v>15</v>
      </c>
      <c r="F120" s="46">
        <v>179345</v>
      </c>
      <c r="G120" s="26" t="s">
        <v>16499</v>
      </c>
    </row>
    <row r="121" spans="1:7" ht="14.4" thickBot="1" x14ac:dyDescent="0.3">
      <c r="A121" s="22" t="e">
        <f>'+'!#REF!</f>
        <v>#REF!</v>
      </c>
      <c r="B121" s="22" t="e">
        <f>'+'!#REF!</f>
        <v>#REF!</v>
      </c>
      <c r="C121" s="31" t="s">
        <v>16738</v>
      </c>
      <c r="D121" s="31" t="s">
        <v>16709</v>
      </c>
      <c r="E121" s="47">
        <v>15</v>
      </c>
      <c r="F121" s="46">
        <v>184329.2</v>
      </c>
      <c r="G121" s="26" t="s">
        <v>16499</v>
      </c>
    </row>
    <row r="122" spans="1:7" ht="14.4" thickBot="1" x14ac:dyDescent="0.3">
      <c r="A122" s="22" t="e">
        <f>'+'!#REF!</f>
        <v>#REF!</v>
      </c>
      <c r="B122" s="22" t="e">
        <f>'+'!#REF!</f>
        <v>#REF!</v>
      </c>
      <c r="C122" s="31" t="s">
        <v>16739</v>
      </c>
      <c r="D122" s="31" t="s">
        <v>16710</v>
      </c>
      <c r="E122" s="47">
        <v>9</v>
      </c>
      <c r="F122" s="46">
        <v>105770.5</v>
      </c>
      <c r="G122" s="26" t="s">
        <v>16499</v>
      </c>
    </row>
    <row r="123" spans="1:7" ht="14.4" thickBot="1" x14ac:dyDescent="0.3">
      <c r="A123" s="22" t="str">
        <f>'+'!$A21</f>
        <v>TSF009/18/00099-A-20180502-1</v>
      </c>
      <c r="B123" s="22" t="str">
        <f>'+'!$B21</f>
        <v>P5811301J</v>
      </c>
      <c r="C123" s="31" t="s">
        <v>16740</v>
      </c>
      <c r="D123" s="31" t="s">
        <v>16711</v>
      </c>
      <c r="E123" s="47">
        <v>26</v>
      </c>
      <c r="F123" s="46">
        <v>330830.59999999998</v>
      </c>
      <c r="G123" s="26" t="s">
        <v>16499</v>
      </c>
    </row>
    <row r="124" spans="1:7" ht="14.4" thickBot="1" x14ac:dyDescent="0.3">
      <c r="A124" s="22" t="str">
        <f>'+'!$A18</f>
        <v>TSF009/18/00053-A-20180427-1</v>
      </c>
      <c r="B124" s="22" t="str">
        <f>'+'!$B18</f>
        <v>A59769265</v>
      </c>
      <c r="C124" s="31" t="s">
        <v>16741</v>
      </c>
      <c r="D124" s="31" t="s">
        <v>16712</v>
      </c>
      <c r="E124" s="47">
        <v>6</v>
      </c>
      <c r="F124" s="46">
        <v>78704.800000000003</v>
      </c>
      <c r="G124" s="26" t="s">
        <v>16499</v>
      </c>
    </row>
    <row r="125" spans="1:7" ht="14.4" thickBot="1" x14ac:dyDescent="0.3">
      <c r="A125" s="22" t="e">
        <f>'+'!#REF!</f>
        <v>#REF!</v>
      </c>
      <c r="B125" s="22" t="e">
        <f>'+'!#REF!</f>
        <v>#REF!</v>
      </c>
      <c r="C125" s="31" t="s">
        <v>16742</v>
      </c>
      <c r="D125" s="31" t="s">
        <v>16713</v>
      </c>
      <c r="E125" s="47">
        <v>20</v>
      </c>
      <c r="F125" s="46">
        <v>236300</v>
      </c>
      <c r="G125" s="26" t="s">
        <v>16499</v>
      </c>
    </row>
    <row r="126" spans="1:7" ht="14.4" thickBot="1" x14ac:dyDescent="0.3">
      <c r="A126" s="22" t="e">
        <f>'+'!#REF!</f>
        <v>#REF!</v>
      </c>
      <c r="B126" s="22" t="e">
        <f>'+'!#REF!</f>
        <v>#REF!</v>
      </c>
      <c r="C126" s="31" t="s">
        <v>16743</v>
      </c>
      <c r="D126" s="31" t="s">
        <v>16714</v>
      </c>
      <c r="E126" s="47">
        <v>7</v>
      </c>
      <c r="F126" s="46">
        <v>84840</v>
      </c>
      <c r="G126" s="26" t="s">
        <v>16499</v>
      </c>
    </row>
    <row r="127" spans="1:7" ht="14.4" thickBot="1" x14ac:dyDescent="0.3">
      <c r="A127" s="22" t="str">
        <f>'+'!$A31</f>
        <v>TSF009/18/00079-A-20180430-1</v>
      </c>
      <c r="B127" s="22" t="str">
        <f>'+'!$B31</f>
        <v>B65082083</v>
      </c>
      <c r="C127" s="31" t="s">
        <v>16744</v>
      </c>
      <c r="D127" s="31" t="s">
        <v>16715</v>
      </c>
      <c r="E127" s="47">
        <v>12</v>
      </c>
      <c r="F127" s="46">
        <v>157078.39999999999</v>
      </c>
      <c r="G127" s="26" t="s">
        <v>16499</v>
      </c>
    </row>
    <row r="128" spans="1:7" ht="14.4" thickBot="1" x14ac:dyDescent="0.3">
      <c r="A128" s="22" t="e">
        <f>'+'!#REF!</f>
        <v>#REF!</v>
      </c>
      <c r="B128" s="22" t="e">
        <f>'+'!#REF!</f>
        <v>#REF!</v>
      </c>
      <c r="C128" s="31" t="s">
        <v>16745</v>
      </c>
      <c r="D128" s="31" t="s">
        <v>16716</v>
      </c>
      <c r="E128" s="47">
        <v>7</v>
      </c>
      <c r="F128" s="46">
        <v>89764.5</v>
      </c>
      <c r="G128" s="26" t="s">
        <v>16499</v>
      </c>
    </row>
    <row r="129" spans="1:7" ht="14.4" thickBot="1" x14ac:dyDescent="0.3">
      <c r="A129" s="22" t="str">
        <f>'+'!$A24</f>
        <v>TSF009/18/00020-A-20180425-1</v>
      </c>
      <c r="B129" s="22" t="str">
        <f>'+'!$B24</f>
        <v>F60705415</v>
      </c>
      <c r="C129" s="31" t="s">
        <v>16746</v>
      </c>
      <c r="D129" s="31" t="s">
        <v>16505</v>
      </c>
      <c r="E129" s="47">
        <v>12</v>
      </c>
      <c r="F129" s="46">
        <v>155326.39999999999</v>
      </c>
      <c r="G129" s="26" t="s">
        <v>16499</v>
      </c>
    </row>
    <row r="130" spans="1:7" ht="14.4" thickBot="1" x14ac:dyDescent="0.3">
      <c r="A130" s="22" t="e">
        <f>'+'!#REF!</f>
        <v>#REF!</v>
      </c>
      <c r="B130" s="22" t="e">
        <f>'+'!#REF!</f>
        <v>#REF!</v>
      </c>
      <c r="C130" s="31" t="s">
        <v>16747</v>
      </c>
      <c r="D130" s="31" t="s">
        <v>16717</v>
      </c>
      <c r="E130" s="47">
        <v>12</v>
      </c>
      <c r="F130" s="46">
        <v>155328.79999999999</v>
      </c>
      <c r="G130" s="26" t="s">
        <v>16499</v>
      </c>
    </row>
    <row r="131" spans="1:7" ht="14.4" thickBot="1" x14ac:dyDescent="0.3">
      <c r="A131" s="22" t="str">
        <f>'+'!$A40</f>
        <v>TSF009/18/00069-A-20180427-1</v>
      </c>
      <c r="B131" s="22" t="str">
        <f>'+'!$B40</f>
        <v>A17213539</v>
      </c>
      <c r="C131" s="31" t="s">
        <v>16748</v>
      </c>
      <c r="D131" s="31" t="s">
        <v>16718</v>
      </c>
      <c r="E131" s="47">
        <v>4</v>
      </c>
      <c r="F131" s="46">
        <v>47260</v>
      </c>
      <c r="G131" s="26" t="s">
        <v>16499</v>
      </c>
    </row>
    <row r="132" spans="1:7" ht="14.4" thickBot="1" x14ac:dyDescent="0.3">
      <c r="A132" s="22" t="e">
        <f>'+'!#REF!</f>
        <v>#REF!</v>
      </c>
      <c r="B132" s="22" t="e">
        <f>'+'!#REF!</f>
        <v>#REF!</v>
      </c>
      <c r="C132" s="31" t="s">
        <v>16749</v>
      </c>
      <c r="D132" s="31" t="s">
        <v>16719</v>
      </c>
      <c r="E132" s="47">
        <v>7</v>
      </c>
      <c r="F132" s="46">
        <v>89764.5</v>
      </c>
      <c r="G132" s="26" t="s">
        <v>16499</v>
      </c>
    </row>
    <row r="133" spans="1:7" ht="14.4" thickBot="1" x14ac:dyDescent="0.3">
      <c r="A133" s="22" t="e">
        <f>'+'!#REF!</f>
        <v>#REF!</v>
      </c>
      <c r="B133" s="22" t="e">
        <f>'+'!#REF!</f>
        <v>#REF!</v>
      </c>
      <c r="C133" s="32" t="s">
        <v>16750</v>
      </c>
      <c r="D133" s="32" t="s">
        <v>16720</v>
      </c>
      <c r="E133" s="55">
        <v>7</v>
      </c>
      <c r="F133" s="52">
        <v>88695.6</v>
      </c>
      <c r="G133" s="26" t="s">
        <v>16499</v>
      </c>
    </row>
    <row r="134" spans="1:7" ht="14.4" thickBot="1" x14ac:dyDescent="0.3">
      <c r="A134" s="22" t="e">
        <f>'+'!#REF!</f>
        <v>#REF!</v>
      </c>
      <c r="B134" s="22" t="e">
        <f>'+'!#REF!</f>
        <v>#REF!</v>
      </c>
      <c r="C134" s="33" t="s">
        <v>16780</v>
      </c>
      <c r="D134" s="56" t="s">
        <v>16751</v>
      </c>
      <c r="E134" s="54">
        <v>46</v>
      </c>
      <c r="F134" s="45">
        <v>556180</v>
      </c>
      <c r="G134" s="26" t="s">
        <v>16499</v>
      </c>
    </row>
    <row r="135" spans="1:7" ht="14.4" thickBot="1" x14ac:dyDescent="0.3">
      <c r="A135" s="22" t="e">
        <f>'+'!#REF!</f>
        <v>#REF!</v>
      </c>
      <c r="B135" s="22" t="e">
        <f>'+'!#REF!</f>
        <v>#REF!</v>
      </c>
      <c r="C135" s="31" t="s">
        <v>16781</v>
      </c>
      <c r="D135" s="57" t="s">
        <v>16752</v>
      </c>
      <c r="E135" s="47">
        <v>7</v>
      </c>
      <c r="F135" s="46">
        <v>87809.4</v>
      </c>
      <c r="G135" s="26" t="s">
        <v>16499</v>
      </c>
    </row>
    <row r="136" spans="1:7" ht="14.4" thickBot="1" x14ac:dyDescent="0.3">
      <c r="A136" s="22" t="str">
        <f>'+'!$A19</f>
        <v>TSF009/18/00019-A-20180425-1</v>
      </c>
      <c r="B136" s="22" t="str">
        <f>'+'!$B19</f>
        <v>G61224986</v>
      </c>
      <c r="C136" s="31" t="s">
        <v>16782</v>
      </c>
      <c r="D136" s="57" t="s">
        <v>16753</v>
      </c>
      <c r="E136" s="47">
        <v>6</v>
      </c>
      <c r="F136" s="46">
        <v>78798.399999999994</v>
      </c>
      <c r="G136" s="26" t="s">
        <v>16499</v>
      </c>
    </row>
    <row r="137" spans="1:7" ht="14.4" thickBot="1" x14ac:dyDescent="0.3">
      <c r="A137" s="22" t="str">
        <f>'+'!$A27</f>
        <v>TSF009/18/00102-A-20180502-1</v>
      </c>
      <c r="B137" s="22" t="str">
        <f>'+'!$B27</f>
        <v>B43628882</v>
      </c>
      <c r="C137" s="31" t="s">
        <v>16783</v>
      </c>
      <c r="D137" s="57" t="s">
        <v>16754</v>
      </c>
      <c r="E137" s="47">
        <v>7</v>
      </c>
      <c r="F137" s="46">
        <v>85050</v>
      </c>
      <c r="G137" s="26" t="s">
        <v>16499</v>
      </c>
    </row>
    <row r="138" spans="1:7" ht="14.4" thickBot="1" x14ac:dyDescent="0.3">
      <c r="A138" s="22" t="e">
        <f>'+'!#REF!</f>
        <v>#REF!</v>
      </c>
      <c r="B138" s="22" t="e">
        <f>'+'!#REF!</f>
        <v>#REF!</v>
      </c>
      <c r="C138" s="31" t="s">
        <v>16784</v>
      </c>
      <c r="D138" s="57" t="s">
        <v>16755</v>
      </c>
      <c r="E138" s="47">
        <v>16</v>
      </c>
      <c r="F138" s="46">
        <v>196947.4</v>
      </c>
      <c r="G138" s="26" t="s">
        <v>16499</v>
      </c>
    </row>
    <row r="139" spans="1:7" ht="14.4" thickBot="1" x14ac:dyDescent="0.3">
      <c r="A139" s="22" t="e">
        <f>'+'!#REF!</f>
        <v>#REF!</v>
      </c>
      <c r="B139" s="22" t="e">
        <f>'+'!#REF!</f>
        <v>#REF!</v>
      </c>
      <c r="C139" s="31" t="s">
        <v>16785</v>
      </c>
      <c r="D139" s="57" t="s">
        <v>16756</v>
      </c>
      <c r="E139" s="47">
        <v>14</v>
      </c>
      <c r="F139" s="46">
        <v>169680</v>
      </c>
      <c r="G139" s="26" t="s">
        <v>16499</v>
      </c>
    </row>
    <row r="140" spans="1:7" ht="14.4" thickBot="1" x14ac:dyDescent="0.3">
      <c r="A140" s="22" t="e">
        <f>'+'!#REF!</f>
        <v>#REF!</v>
      </c>
      <c r="B140" s="22" t="e">
        <f>'+'!#REF!</f>
        <v>#REF!</v>
      </c>
      <c r="C140" s="31" t="s">
        <v>16786</v>
      </c>
      <c r="D140" s="57" t="s">
        <v>16757</v>
      </c>
      <c r="E140" s="47">
        <v>20</v>
      </c>
      <c r="F140" s="46">
        <v>243662</v>
      </c>
      <c r="G140" s="26" t="s">
        <v>16499</v>
      </c>
    </row>
    <row r="141" spans="1:7" ht="14.4" thickBot="1" x14ac:dyDescent="0.3">
      <c r="A141" s="22" t="e">
        <f>'+'!#REF!</f>
        <v>#REF!</v>
      </c>
      <c r="B141" s="22" t="e">
        <f>'+'!#REF!</f>
        <v>#REF!</v>
      </c>
      <c r="C141" s="31" t="s">
        <v>16787</v>
      </c>
      <c r="D141" s="57" t="s">
        <v>16758</v>
      </c>
      <c r="E141" s="47">
        <v>13</v>
      </c>
      <c r="F141" s="46">
        <v>162652.29999999999</v>
      </c>
      <c r="G141" s="26" t="s">
        <v>16499</v>
      </c>
    </row>
    <row r="142" spans="1:7" ht="14.4" thickBot="1" x14ac:dyDescent="0.3">
      <c r="A142" s="22" t="e">
        <f>'+'!#REF!</f>
        <v>#REF!</v>
      </c>
      <c r="B142" s="22" t="e">
        <f>'+'!#REF!</f>
        <v>#REF!</v>
      </c>
      <c r="C142" s="31" t="s">
        <v>16788</v>
      </c>
      <c r="D142" s="57" t="s">
        <v>16759</v>
      </c>
      <c r="E142" s="47">
        <v>6</v>
      </c>
      <c r="F142" s="46">
        <v>75400</v>
      </c>
      <c r="G142" s="26" t="s">
        <v>16499</v>
      </c>
    </row>
    <row r="143" spans="1:7" ht="14.4" thickBot="1" x14ac:dyDescent="0.3">
      <c r="A143" s="22" t="e">
        <f>'+'!#REF!</f>
        <v>#REF!</v>
      </c>
      <c r="B143" s="22" t="e">
        <f>'+'!#REF!</f>
        <v>#REF!</v>
      </c>
      <c r="C143" s="31" t="s">
        <v>16789</v>
      </c>
      <c r="D143" s="57" t="s">
        <v>16760</v>
      </c>
      <c r="E143" s="47">
        <v>26</v>
      </c>
      <c r="F143" s="46">
        <v>335237.8</v>
      </c>
      <c r="G143" s="26" t="s">
        <v>16499</v>
      </c>
    </row>
    <row r="144" spans="1:7" ht="14.4" thickBot="1" x14ac:dyDescent="0.3">
      <c r="A144" s="22" t="e">
        <f>'+'!#REF!</f>
        <v>#REF!</v>
      </c>
      <c r="B144" s="22" t="e">
        <f>'+'!#REF!</f>
        <v>#REF!</v>
      </c>
      <c r="C144" s="31" t="s">
        <v>16790</v>
      </c>
      <c r="D144" s="57" t="s">
        <v>16761</v>
      </c>
      <c r="E144" s="47">
        <v>8</v>
      </c>
      <c r="F144" s="46">
        <v>94400</v>
      </c>
      <c r="G144" s="26" t="s">
        <v>16499</v>
      </c>
    </row>
    <row r="145" spans="1:7" ht="14.4" thickBot="1" x14ac:dyDescent="0.3">
      <c r="A145" s="22" t="e">
        <f>'+'!#REF!</f>
        <v>#REF!</v>
      </c>
      <c r="B145" s="22" t="e">
        <f>'+'!#REF!</f>
        <v>#REF!</v>
      </c>
      <c r="C145" s="31" t="s">
        <v>16791</v>
      </c>
      <c r="D145" s="57" t="s">
        <v>16762</v>
      </c>
      <c r="E145" s="47">
        <v>6</v>
      </c>
      <c r="F145" s="46">
        <v>75490</v>
      </c>
      <c r="G145" s="26" t="s">
        <v>16499</v>
      </c>
    </row>
    <row r="146" spans="1:7" ht="14.4" thickBot="1" x14ac:dyDescent="0.3">
      <c r="A146" s="22" t="e">
        <f>'+'!#REF!</f>
        <v>#REF!</v>
      </c>
      <c r="B146" s="22" t="e">
        <f>'+'!#REF!</f>
        <v>#REF!</v>
      </c>
      <c r="C146" s="31" t="s">
        <v>16792</v>
      </c>
      <c r="D146" s="57" t="s">
        <v>16763</v>
      </c>
      <c r="E146" s="47">
        <v>17</v>
      </c>
      <c r="F146" s="46">
        <v>215423.9</v>
      </c>
      <c r="G146" s="26" t="s">
        <v>16499</v>
      </c>
    </row>
    <row r="147" spans="1:7" ht="14.4" thickBot="1" x14ac:dyDescent="0.3">
      <c r="A147" s="22" t="e">
        <f>'+'!#REF!</f>
        <v>#REF!</v>
      </c>
      <c r="B147" s="22" t="e">
        <f>'+'!#REF!</f>
        <v>#REF!</v>
      </c>
      <c r="C147" s="31" t="s">
        <v>16793</v>
      </c>
      <c r="D147" s="57" t="s">
        <v>16764</v>
      </c>
      <c r="E147" s="47">
        <v>21</v>
      </c>
      <c r="F147" s="46">
        <v>273913.7</v>
      </c>
      <c r="G147" s="26" t="s">
        <v>16499</v>
      </c>
    </row>
    <row r="148" spans="1:7" ht="14.4" thickBot="1" x14ac:dyDescent="0.3">
      <c r="A148" s="22" t="e">
        <f>'+'!#REF!</f>
        <v>#REF!</v>
      </c>
      <c r="B148" s="22" t="e">
        <f>'+'!#REF!</f>
        <v>#REF!</v>
      </c>
      <c r="C148" s="31" t="s">
        <v>16794</v>
      </c>
      <c r="D148" s="57" t="s">
        <v>16765</v>
      </c>
      <c r="E148" s="47">
        <v>8</v>
      </c>
      <c r="F148" s="46">
        <v>103660</v>
      </c>
      <c r="G148" s="26" t="s">
        <v>16499</v>
      </c>
    </row>
    <row r="149" spans="1:7" ht="14.4" thickBot="1" x14ac:dyDescent="0.3">
      <c r="A149" s="22" t="e">
        <f>'+'!#REF!</f>
        <v>#REF!</v>
      </c>
      <c r="B149" s="22" t="e">
        <f>'+'!#REF!</f>
        <v>#REF!</v>
      </c>
      <c r="C149" s="31" t="s">
        <v>16795</v>
      </c>
      <c r="D149" s="57" t="s">
        <v>16766</v>
      </c>
      <c r="E149" s="47">
        <v>12</v>
      </c>
      <c r="F149" s="46">
        <v>155577.20000000001</v>
      </c>
      <c r="G149" s="26" t="s">
        <v>16499</v>
      </c>
    </row>
    <row r="150" spans="1:7" ht="14.4" thickBot="1" x14ac:dyDescent="0.3">
      <c r="A150" s="22" t="e">
        <f>'+'!#REF!</f>
        <v>#REF!</v>
      </c>
      <c r="B150" s="22" t="e">
        <f>'+'!#REF!</f>
        <v>#REF!</v>
      </c>
      <c r="C150" s="31" t="s">
        <v>16796</v>
      </c>
      <c r="D150" s="57" t="s">
        <v>16767</v>
      </c>
      <c r="E150" s="47">
        <v>15</v>
      </c>
      <c r="F150" s="46">
        <v>188725</v>
      </c>
      <c r="G150" s="26" t="s">
        <v>16499</v>
      </c>
    </row>
    <row r="151" spans="1:7" ht="14.4" thickBot="1" x14ac:dyDescent="0.3">
      <c r="A151" s="22" t="e">
        <f>'+'!#REF!</f>
        <v>#REF!</v>
      </c>
      <c r="B151" s="22" t="e">
        <f>'+'!#REF!</f>
        <v>#REF!</v>
      </c>
      <c r="C151" s="31" t="s">
        <v>16797</v>
      </c>
      <c r="D151" s="57" t="s">
        <v>16768</v>
      </c>
      <c r="E151" s="47">
        <v>7</v>
      </c>
      <c r="F151" s="46">
        <v>91189.7</v>
      </c>
      <c r="G151" s="26" t="s">
        <v>16499</v>
      </c>
    </row>
    <row r="152" spans="1:7" ht="14.4" thickBot="1" x14ac:dyDescent="0.3">
      <c r="A152" s="22" t="e">
        <f>'+'!#REF!</f>
        <v>#REF!</v>
      </c>
      <c r="B152" s="22" t="e">
        <f>'+'!#REF!</f>
        <v>#REF!</v>
      </c>
      <c r="C152" s="31" t="s">
        <v>16798</v>
      </c>
      <c r="D152" s="57" t="s">
        <v>16769</v>
      </c>
      <c r="E152" s="47">
        <v>8</v>
      </c>
      <c r="F152" s="46">
        <v>94520</v>
      </c>
      <c r="G152" s="26" t="s">
        <v>16499</v>
      </c>
    </row>
    <row r="153" spans="1:7" ht="14.4" thickBot="1" x14ac:dyDescent="0.3">
      <c r="A153" s="22" t="e">
        <f>'+'!#REF!</f>
        <v>#REF!</v>
      </c>
      <c r="B153" s="22" t="e">
        <f>'+'!#REF!</f>
        <v>#REF!</v>
      </c>
      <c r="C153" s="31" t="s">
        <v>16799</v>
      </c>
      <c r="D153" s="57" t="s">
        <v>16770</v>
      </c>
      <c r="E153" s="47">
        <v>6</v>
      </c>
      <c r="F153" s="46">
        <v>75400</v>
      </c>
      <c r="G153" s="26" t="s">
        <v>16499</v>
      </c>
    </row>
    <row r="154" spans="1:7" ht="14.4" thickBot="1" x14ac:dyDescent="0.3">
      <c r="A154" s="22" t="e">
        <f>'+'!#REF!</f>
        <v>#REF!</v>
      </c>
      <c r="B154" s="22" t="e">
        <f>'+'!#REF!</f>
        <v>#REF!</v>
      </c>
      <c r="C154" s="31" t="s">
        <v>16800</v>
      </c>
      <c r="D154" s="57" t="s">
        <v>16771</v>
      </c>
      <c r="E154" s="47">
        <v>7</v>
      </c>
      <c r="F154" s="46">
        <v>87421.6</v>
      </c>
      <c r="G154" s="26" t="s">
        <v>16499</v>
      </c>
    </row>
    <row r="155" spans="1:7" ht="14.4" thickBot="1" x14ac:dyDescent="0.3">
      <c r="A155" s="22" t="e">
        <f>'+'!#REF!</f>
        <v>#REF!</v>
      </c>
      <c r="B155" s="22" t="e">
        <f>'+'!#REF!</f>
        <v>#REF!</v>
      </c>
      <c r="C155" s="31" t="s">
        <v>16801</v>
      </c>
      <c r="D155" s="57" t="s">
        <v>16772</v>
      </c>
      <c r="E155" s="47">
        <v>5</v>
      </c>
      <c r="F155" s="46">
        <v>66110</v>
      </c>
      <c r="G155" s="26" t="s">
        <v>16499</v>
      </c>
    </row>
    <row r="156" spans="1:7" ht="14.4" thickBot="1" x14ac:dyDescent="0.3">
      <c r="A156" s="22" t="e">
        <f>'+'!#REF!</f>
        <v>#REF!</v>
      </c>
      <c r="B156" s="22" t="e">
        <f>'+'!#REF!</f>
        <v>#REF!</v>
      </c>
      <c r="C156" s="31" t="s">
        <v>16802</v>
      </c>
      <c r="D156" s="57" t="s">
        <v>16773</v>
      </c>
      <c r="E156" s="47">
        <v>10</v>
      </c>
      <c r="F156" s="46">
        <v>113310</v>
      </c>
      <c r="G156" s="26" t="s">
        <v>16499</v>
      </c>
    </row>
    <row r="157" spans="1:7" ht="14.4" thickBot="1" x14ac:dyDescent="0.3">
      <c r="A157" s="22" t="e">
        <f>'+'!#REF!</f>
        <v>#REF!</v>
      </c>
      <c r="B157" s="22" t="e">
        <f>'+'!#REF!</f>
        <v>#REF!</v>
      </c>
      <c r="C157" s="31" t="s">
        <v>16803</v>
      </c>
      <c r="D157" s="57" t="s">
        <v>16774</v>
      </c>
      <c r="E157" s="47">
        <v>13</v>
      </c>
      <c r="F157" s="46">
        <v>160630</v>
      </c>
      <c r="G157" s="26" t="s">
        <v>16499</v>
      </c>
    </row>
    <row r="158" spans="1:7" ht="14.4" thickBot="1" x14ac:dyDescent="0.3">
      <c r="A158" s="22" t="e">
        <f>'+'!#REF!</f>
        <v>#REF!</v>
      </c>
      <c r="B158" s="22" t="e">
        <f>'+'!#REF!</f>
        <v>#REF!</v>
      </c>
      <c r="C158" s="31" t="s">
        <v>16804</v>
      </c>
      <c r="D158" s="57" t="s">
        <v>16775</v>
      </c>
      <c r="E158" s="47">
        <v>10</v>
      </c>
      <c r="F158" s="46">
        <v>127088</v>
      </c>
      <c r="G158" s="26" t="s">
        <v>16499</v>
      </c>
    </row>
    <row r="159" spans="1:7" ht="14.4" thickBot="1" x14ac:dyDescent="0.3">
      <c r="A159" s="22" t="e">
        <f>'+'!#REF!</f>
        <v>#REF!</v>
      </c>
      <c r="B159" s="22" t="e">
        <f>'+'!#REF!</f>
        <v>#REF!</v>
      </c>
      <c r="C159" s="31" t="s">
        <v>16805</v>
      </c>
      <c r="D159" s="57" t="s">
        <v>16506</v>
      </c>
      <c r="E159" s="47">
        <v>31</v>
      </c>
      <c r="F159" s="46">
        <v>402111.36</v>
      </c>
      <c r="G159" s="26" t="s">
        <v>16499</v>
      </c>
    </row>
    <row r="160" spans="1:7" ht="14.4" thickBot="1" x14ac:dyDescent="0.3">
      <c r="A160" s="22" t="e">
        <f>'+'!#REF!</f>
        <v>#REF!</v>
      </c>
      <c r="B160" s="22" t="e">
        <f>'+'!#REF!</f>
        <v>#REF!</v>
      </c>
      <c r="C160" s="31" t="s">
        <v>16806</v>
      </c>
      <c r="D160" s="57" t="s">
        <v>16776</v>
      </c>
      <c r="E160" s="47">
        <v>7</v>
      </c>
      <c r="F160" s="46">
        <v>84840</v>
      </c>
      <c r="G160" s="26" t="s">
        <v>16499</v>
      </c>
    </row>
    <row r="161" spans="1:7" ht="14.4" thickBot="1" x14ac:dyDescent="0.3">
      <c r="A161" s="22" t="e">
        <f>'+'!#REF!</f>
        <v>#REF!</v>
      </c>
      <c r="B161" s="22" t="e">
        <f>'+'!#REF!</f>
        <v>#REF!</v>
      </c>
      <c r="C161" s="31" t="s">
        <v>16807</v>
      </c>
      <c r="D161" s="57" t="s">
        <v>16777</v>
      </c>
      <c r="E161" s="47">
        <v>10</v>
      </c>
      <c r="F161" s="46">
        <v>122540</v>
      </c>
      <c r="G161" s="26" t="s">
        <v>16499</v>
      </c>
    </row>
    <row r="162" spans="1:7" ht="14.4" thickBot="1" x14ac:dyDescent="0.3">
      <c r="A162" s="22" t="e">
        <f>'+'!#REF!</f>
        <v>#REF!</v>
      </c>
      <c r="B162" s="22" t="e">
        <f>'+'!#REF!</f>
        <v>#REF!</v>
      </c>
      <c r="C162" s="31" t="s">
        <v>16808</v>
      </c>
      <c r="D162" s="57" t="s">
        <v>16778</v>
      </c>
      <c r="E162" s="47">
        <v>15</v>
      </c>
      <c r="F162" s="46">
        <v>169740</v>
      </c>
      <c r="G162" s="26" t="s">
        <v>16499</v>
      </c>
    </row>
    <row r="163" spans="1:7" ht="14.4" thickBot="1" x14ac:dyDescent="0.3">
      <c r="A163" s="22">
        <f>'+'!$A1</f>
        <v>0</v>
      </c>
      <c r="B163" s="22">
        <f>'+'!$B1</f>
        <v>2</v>
      </c>
      <c r="C163" s="32" t="s">
        <v>16809</v>
      </c>
      <c r="D163" s="58" t="s">
        <v>16779</v>
      </c>
      <c r="E163" s="55">
        <v>18</v>
      </c>
      <c r="F163" s="52">
        <v>242476.7</v>
      </c>
      <c r="G163" s="26" t="s">
        <v>16499</v>
      </c>
    </row>
    <row r="164" spans="1:7" ht="14.4" thickBot="1" x14ac:dyDescent="0.3">
      <c r="A164" s="22" t="e">
        <f>'+'!#REF!</f>
        <v>#REF!</v>
      </c>
      <c r="B164" s="22" t="e">
        <f>'+'!#REF!</f>
        <v>#REF!</v>
      </c>
      <c r="C164" s="33" t="s">
        <v>16833</v>
      </c>
      <c r="D164" s="33" t="s">
        <v>16810</v>
      </c>
      <c r="E164" s="54">
        <v>10</v>
      </c>
      <c r="F164" s="45">
        <v>122540</v>
      </c>
      <c r="G164" s="26" t="s">
        <v>16499</v>
      </c>
    </row>
    <row r="165" spans="1:7" ht="14.4" thickBot="1" x14ac:dyDescent="0.3">
      <c r="A165" s="22" t="e">
        <f>'+'!#REF!</f>
        <v>#REF!</v>
      </c>
      <c r="B165" s="22" t="e">
        <f>'+'!#REF!</f>
        <v>#REF!</v>
      </c>
      <c r="C165" s="31" t="s">
        <v>16834</v>
      </c>
      <c r="D165" s="31" t="s">
        <v>16811</v>
      </c>
      <c r="E165" s="47">
        <v>4</v>
      </c>
      <c r="F165" s="46">
        <v>47200</v>
      </c>
      <c r="G165" s="26" t="s">
        <v>16499</v>
      </c>
    </row>
    <row r="166" spans="1:7" ht="14.4" thickBot="1" x14ac:dyDescent="0.3">
      <c r="A166" s="22" t="e">
        <f>'+'!#REF!</f>
        <v>#REF!</v>
      </c>
      <c r="B166" s="22" t="e">
        <f>'+'!#REF!</f>
        <v>#REF!</v>
      </c>
      <c r="C166" s="31" t="s">
        <v>16835</v>
      </c>
      <c r="D166" s="31" t="s">
        <v>16812</v>
      </c>
      <c r="E166" s="47">
        <v>23</v>
      </c>
      <c r="F166" s="46">
        <v>283125</v>
      </c>
      <c r="G166" s="26" t="s">
        <v>16499</v>
      </c>
    </row>
    <row r="167" spans="1:7" ht="14.4" thickBot="1" x14ac:dyDescent="0.3">
      <c r="A167" s="22" t="e">
        <f>'+'!#REF!</f>
        <v>#REF!</v>
      </c>
      <c r="B167" s="22" t="e">
        <f>'+'!#REF!</f>
        <v>#REF!</v>
      </c>
      <c r="C167" s="31" t="s">
        <v>16836</v>
      </c>
      <c r="D167" s="31" t="s">
        <v>16813</v>
      </c>
      <c r="E167" s="47">
        <v>13</v>
      </c>
      <c r="F167" s="46">
        <v>160630</v>
      </c>
      <c r="G167" s="26" t="s">
        <v>16499</v>
      </c>
    </row>
    <row r="168" spans="1:7" ht="14.4" thickBot="1" x14ac:dyDescent="0.3">
      <c r="A168" s="22" t="e">
        <f>'+'!#REF!</f>
        <v>#REF!</v>
      </c>
      <c r="B168" s="22" t="e">
        <f>'+'!#REF!</f>
        <v>#REF!</v>
      </c>
      <c r="C168" s="31" t="s">
        <v>16837</v>
      </c>
      <c r="D168" s="31" t="s">
        <v>16814</v>
      </c>
      <c r="E168" s="47">
        <v>7</v>
      </c>
      <c r="F168" s="46">
        <v>88113.600000000006</v>
      </c>
      <c r="G168" s="26" t="s">
        <v>16499</v>
      </c>
    </row>
    <row r="169" spans="1:7" ht="14.4" thickBot="1" x14ac:dyDescent="0.3">
      <c r="A169" s="22" t="e">
        <f>'+'!#REF!</f>
        <v>#REF!</v>
      </c>
      <c r="B169" s="22" t="e">
        <f>'+'!#REF!</f>
        <v>#REF!</v>
      </c>
      <c r="C169" s="31" t="s">
        <v>16838</v>
      </c>
      <c r="D169" s="31" t="s">
        <v>16815</v>
      </c>
      <c r="E169" s="47">
        <v>23</v>
      </c>
      <c r="F169" s="46">
        <v>308340.5</v>
      </c>
      <c r="G169" s="26" t="s">
        <v>16499</v>
      </c>
    </row>
    <row r="170" spans="1:7" ht="14.4" thickBot="1" x14ac:dyDescent="0.3">
      <c r="A170" s="22" t="e">
        <f>'+'!#REF!</f>
        <v>#REF!</v>
      </c>
      <c r="B170" s="22" t="e">
        <f>'+'!#REF!</f>
        <v>#REF!</v>
      </c>
      <c r="C170" s="31" t="s">
        <v>16839</v>
      </c>
      <c r="D170" s="31" t="s">
        <v>16816</v>
      </c>
      <c r="E170" s="47">
        <v>16</v>
      </c>
      <c r="F170" s="46">
        <v>194929.6</v>
      </c>
      <c r="G170" s="26" t="s">
        <v>16499</v>
      </c>
    </row>
    <row r="171" spans="1:7" ht="14.4" thickBot="1" x14ac:dyDescent="0.3">
      <c r="A171" s="22" t="e">
        <f>'+'!#REF!</f>
        <v>#REF!</v>
      </c>
      <c r="B171" s="22" t="e">
        <f>'+'!#REF!</f>
        <v>#REF!</v>
      </c>
      <c r="C171" s="31" t="s">
        <v>16840</v>
      </c>
      <c r="D171" s="31" t="s">
        <v>16508</v>
      </c>
      <c r="E171" s="47">
        <v>18</v>
      </c>
      <c r="F171" s="46">
        <v>236511.2</v>
      </c>
      <c r="G171" s="26" t="s">
        <v>16499</v>
      </c>
    </row>
    <row r="172" spans="1:7" ht="14.4" thickBot="1" x14ac:dyDescent="0.3">
      <c r="A172" s="22" t="e">
        <f>'+'!#REF!</f>
        <v>#REF!</v>
      </c>
      <c r="B172" s="22" t="e">
        <f>'+'!#REF!</f>
        <v>#REF!</v>
      </c>
      <c r="C172" s="31" t="s">
        <v>16841</v>
      </c>
      <c r="D172" s="31" t="s">
        <v>312</v>
      </c>
      <c r="E172" s="47">
        <v>59</v>
      </c>
      <c r="F172" s="46">
        <v>603860</v>
      </c>
      <c r="G172" s="26" t="s">
        <v>16499</v>
      </c>
    </row>
    <row r="173" spans="1:7" ht="14.4" thickBot="1" x14ac:dyDescent="0.3">
      <c r="A173" s="22" t="e">
        <f>'+'!#REF!</f>
        <v>#REF!</v>
      </c>
      <c r="B173" s="22" t="e">
        <f>'+'!#REF!</f>
        <v>#REF!</v>
      </c>
      <c r="C173" s="31" t="s">
        <v>16842</v>
      </c>
      <c r="D173" s="31" t="s">
        <v>556</v>
      </c>
      <c r="E173" s="47">
        <v>27</v>
      </c>
      <c r="F173" s="46">
        <v>340668.7</v>
      </c>
      <c r="G173" s="26" t="s">
        <v>16499</v>
      </c>
    </row>
    <row r="174" spans="1:7" ht="14.4" thickBot="1" x14ac:dyDescent="0.3">
      <c r="A174" s="22" t="e">
        <f>'+'!#REF!</f>
        <v>#REF!</v>
      </c>
      <c r="B174" s="22" t="e">
        <f>'+'!#REF!</f>
        <v>#REF!</v>
      </c>
      <c r="C174" s="31" t="s">
        <v>16843</v>
      </c>
      <c r="D174" s="31" t="s">
        <v>16817</v>
      </c>
      <c r="E174" s="47">
        <v>21</v>
      </c>
      <c r="F174" s="46">
        <v>256706.8</v>
      </c>
      <c r="G174" s="26" t="s">
        <v>16499</v>
      </c>
    </row>
    <row r="175" spans="1:7" ht="14.4" thickBot="1" x14ac:dyDescent="0.3">
      <c r="A175" s="22" t="e">
        <f>'+'!#REF!</f>
        <v>#REF!</v>
      </c>
      <c r="B175" s="22" t="e">
        <f>'+'!#REF!</f>
        <v>#REF!</v>
      </c>
      <c r="C175" s="31" t="s">
        <v>16844</v>
      </c>
      <c r="D175" s="31" t="s">
        <v>16818</v>
      </c>
      <c r="E175" s="47">
        <v>7</v>
      </c>
      <c r="F175" s="46">
        <v>94325</v>
      </c>
      <c r="G175" s="26" t="s">
        <v>16499</v>
      </c>
    </row>
    <row r="176" spans="1:7" ht="14.4" thickBot="1" x14ac:dyDescent="0.3">
      <c r="A176" s="22" t="e">
        <f>'+'!#REF!</f>
        <v>#REF!</v>
      </c>
      <c r="B176" s="22" t="e">
        <f>'+'!#REF!</f>
        <v>#REF!</v>
      </c>
      <c r="C176" s="31" t="s">
        <v>16845</v>
      </c>
      <c r="D176" s="31" t="s">
        <v>16819</v>
      </c>
      <c r="E176" s="47">
        <v>5</v>
      </c>
      <c r="F176" s="46">
        <v>59334</v>
      </c>
      <c r="G176" s="26" t="s">
        <v>16499</v>
      </c>
    </row>
    <row r="177" spans="1:7" ht="14.4" thickBot="1" x14ac:dyDescent="0.3">
      <c r="A177" s="22" t="e">
        <f>'+'!#REF!</f>
        <v>#REF!</v>
      </c>
      <c r="B177" s="22" t="e">
        <f>'+'!#REF!</f>
        <v>#REF!</v>
      </c>
      <c r="C177" s="31" t="s">
        <v>16846</v>
      </c>
      <c r="D177" s="31" t="s">
        <v>16820</v>
      </c>
      <c r="E177" s="47">
        <v>22</v>
      </c>
      <c r="F177" s="46">
        <v>310860</v>
      </c>
      <c r="G177" s="26" t="s">
        <v>16499</v>
      </c>
    </row>
    <row r="178" spans="1:7" ht="14.4" thickBot="1" x14ac:dyDescent="0.3">
      <c r="A178" s="22" t="e">
        <f>'+'!#REF!</f>
        <v>#REF!</v>
      </c>
      <c r="B178" s="22" t="e">
        <f>'+'!#REF!</f>
        <v>#REF!</v>
      </c>
      <c r="C178" s="31" t="s">
        <v>16847</v>
      </c>
      <c r="D178" s="31" t="s">
        <v>16821</v>
      </c>
      <c r="E178" s="47">
        <v>31</v>
      </c>
      <c r="F178" s="46">
        <v>421534.6</v>
      </c>
      <c r="G178" s="26" t="s">
        <v>16499</v>
      </c>
    </row>
    <row r="179" spans="1:7" ht="14.4" thickBot="1" x14ac:dyDescent="0.3">
      <c r="A179" s="22" t="e">
        <f>'+'!#REF!</f>
        <v>#REF!</v>
      </c>
      <c r="B179" s="22" t="e">
        <f>'+'!#REF!</f>
        <v>#REF!</v>
      </c>
      <c r="C179" s="31" t="s">
        <v>16848</v>
      </c>
      <c r="D179" s="31" t="s">
        <v>16822</v>
      </c>
      <c r="E179" s="47">
        <v>6</v>
      </c>
      <c r="F179" s="46">
        <v>78704.800000000003</v>
      </c>
      <c r="G179" s="26" t="s">
        <v>16499</v>
      </c>
    </row>
    <row r="180" spans="1:7" ht="14.4" thickBot="1" x14ac:dyDescent="0.3">
      <c r="A180" s="22" t="e">
        <f>'+'!#REF!</f>
        <v>#REF!</v>
      </c>
      <c r="B180" s="22" t="e">
        <f>'+'!#REF!</f>
        <v>#REF!</v>
      </c>
      <c r="C180" s="31" t="s">
        <v>16849</v>
      </c>
      <c r="D180" s="31" t="s">
        <v>16823</v>
      </c>
      <c r="E180" s="47">
        <v>19</v>
      </c>
      <c r="F180" s="46">
        <v>242921.3</v>
      </c>
      <c r="G180" s="26" t="s">
        <v>16499</v>
      </c>
    </row>
    <row r="181" spans="1:7" ht="14.4" thickBot="1" x14ac:dyDescent="0.3">
      <c r="A181" s="22" t="e">
        <f>'+'!#REF!</f>
        <v>#REF!</v>
      </c>
      <c r="B181" s="22" t="e">
        <f>'+'!#REF!</f>
        <v>#REF!</v>
      </c>
      <c r="C181" s="31" t="s">
        <v>16850</v>
      </c>
      <c r="D181" s="31" t="s">
        <v>564</v>
      </c>
      <c r="E181" s="47">
        <v>12</v>
      </c>
      <c r="F181" s="46">
        <v>132040</v>
      </c>
      <c r="G181" s="26" t="s">
        <v>16499</v>
      </c>
    </row>
    <row r="182" spans="1:7" ht="14.4" thickBot="1" x14ac:dyDescent="0.3">
      <c r="A182" s="22" t="e">
        <f>'+'!#REF!</f>
        <v>#REF!</v>
      </c>
      <c r="B182" s="22" t="e">
        <f>'+'!#REF!</f>
        <v>#REF!</v>
      </c>
      <c r="C182" s="31" t="s">
        <v>16851</v>
      </c>
      <c r="D182" s="31" t="s">
        <v>16824</v>
      </c>
      <c r="E182" s="47">
        <v>17</v>
      </c>
      <c r="F182" s="46">
        <v>179240</v>
      </c>
      <c r="G182" s="26" t="s">
        <v>16499</v>
      </c>
    </row>
    <row r="183" spans="1:7" ht="14.4" thickBot="1" x14ac:dyDescent="0.3">
      <c r="A183" s="22" t="e">
        <f>'+'!#REF!</f>
        <v>#REF!</v>
      </c>
      <c r="B183" s="22" t="e">
        <f>'+'!#REF!</f>
        <v>#REF!</v>
      </c>
      <c r="C183" s="31" t="s">
        <v>16852</v>
      </c>
      <c r="D183" s="31" t="s">
        <v>318</v>
      </c>
      <c r="E183" s="47">
        <v>10</v>
      </c>
      <c r="F183" s="46">
        <v>122840</v>
      </c>
      <c r="G183" s="26" t="s">
        <v>16499</v>
      </c>
    </row>
    <row r="184" spans="1:7" ht="14.4" thickBot="1" x14ac:dyDescent="0.3">
      <c r="A184" s="22" t="str">
        <f>'+'!$A26</f>
        <v>TSF009/18/00082-A-20180430-1</v>
      </c>
      <c r="B184" s="22" t="str">
        <f>'+'!$B26</f>
        <v>B65693715</v>
      </c>
      <c r="C184" s="31" t="s">
        <v>16853</v>
      </c>
      <c r="D184" s="31" t="s">
        <v>16825</v>
      </c>
      <c r="E184" s="47">
        <v>13</v>
      </c>
      <c r="F184" s="46">
        <v>164639.20000000001</v>
      </c>
      <c r="G184" s="26" t="s">
        <v>16499</v>
      </c>
    </row>
    <row r="185" spans="1:7" ht="14.4" thickBot="1" x14ac:dyDescent="0.3">
      <c r="A185" s="22" t="e">
        <f>'+'!#REF!</f>
        <v>#REF!</v>
      </c>
      <c r="B185" s="22" t="e">
        <f>'+'!#REF!</f>
        <v>#REF!</v>
      </c>
      <c r="C185" s="31" t="s">
        <v>16854</v>
      </c>
      <c r="D185" s="31" t="s">
        <v>16826</v>
      </c>
      <c r="E185" s="47">
        <v>7</v>
      </c>
      <c r="F185" s="46">
        <v>88102</v>
      </c>
      <c r="G185" s="26" t="s">
        <v>16499</v>
      </c>
    </row>
    <row r="186" spans="1:7" ht="14.4" thickBot="1" x14ac:dyDescent="0.3">
      <c r="A186" s="22" t="e">
        <f>'+'!#REF!</f>
        <v>#REF!</v>
      </c>
      <c r="B186" s="22" t="e">
        <f>'+'!#REF!</f>
        <v>#REF!</v>
      </c>
      <c r="C186" s="31" t="s">
        <v>16855</v>
      </c>
      <c r="D186" s="31" t="s">
        <v>16507</v>
      </c>
      <c r="E186" s="47">
        <v>14</v>
      </c>
      <c r="F186" s="46">
        <v>169269.8</v>
      </c>
      <c r="G186" s="26" t="s">
        <v>16499</v>
      </c>
    </row>
    <row r="187" spans="1:7" ht="14.4" thickBot="1" x14ac:dyDescent="0.3">
      <c r="A187" s="22" t="str">
        <f>'+'!$A14</f>
        <v>TSF009/18/00015-A-20180425-1</v>
      </c>
      <c r="B187" s="22" t="str">
        <f>'+'!$B14</f>
        <v>F65083123</v>
      </c>
      <c r="C187" s="31" t="s">
        <v>16856</v>
      </c>
      <c r="D187" s="31" t="s">
        <v>16827</v>
      </c>
      <c r="E187" s="47">
        <v>10</v>
      </c>
      <c r="F187" s="46">
        <v>126956</v>
      </c>
      <c r="G187" s="26" t="s">
        <v>16499</v>
      </c>
    </row>
    <row r="188" spans="1:7" ht="14.4" thickBot="1" x14ac:dyDescent="0.3">
      <c r="A188" s="22" t="e">
        <f>'+'!#REF!</f>
        <v>#REF!</v>
      </c>
      <c r="B188" s="22" t="e">
        <f>'+'!#REF!</f>
        <v>#REF!</v>
      </c>
      <c r="C188" s="31" t="s">
        <v>16857</v>
      </c>
      <c r="D188" s="31" t="s">
        <v>16828</v>
      </c>
      <c r="E188" s="47">
        <v>19</v>
      </c>
      <c r="F188" s="46">
        <v>245590</v>
      </c>
      <c r="G188" s="26" t="s">
        <v>16499</v>
      </c>
    </row>
    <row r="189" spans="1:7" ht="14.4" thickBot="1" x14ac:dyDescent="0.3">
      <c r="A189" s="22" t="str">
        <f>'+'!$A2</f>
        <v>ID</v>
      </c>
      <c r="B189" s="22" t="str">
        <f>'+'!$B2</f>
        <v>NIF BENEFICIARI</v>
      </c>
      <c r="C189" s="31" t="s">
        <v>16858</v>
      </c>
      <c r="D189" s="31" t="s">
        <v>16829</v>
      </c>
      <c r="E189" s="47">
        <v>32</v>
      </c>
      <c r="F189" s="46">
        <v>469082</v>
      </c>
      <c r="G189" s="26" t="s">
        <v>16499</v>
      </c>
    </row>
    <row r="190" spans="1:7" ht="14.4" thickBot="1" x14ac:dyDescent="0.3">
      <c r="A190" s="22" t="str">
        <f>'+'!$A39</f>
        <v>TSF009/18/00068-A-20180427-1</v>
      </c>
      <c r="B190" s="22" t="str">
        <f>'+'!$B39</f>
        <v>B66026626</v>
      </c>
      <c r="C190" s="31" t="s">
        <v>16859</v>
      </c>
      <c r="D190" s="31" t="s">
        <v>1602</v>
      </c>
      <c r="E190" s="47">
        <v>44</v>
      </c>
      <c r="F190" s="46">
        <v>569007.80000000005</v>
      </c>
      <c r="G190" s="26" t="s">
        <v>16499</v>
      </c>
    </row>
    <row r="191" spans="1:7" ht="14.4" thickBot="1" x14ac:dyDescent="0.3">
      <c r="A191" s="22" t="e">
        <f>'+'!#REF!</f>
        <v>#REF!</v>
      </c>
      <c r="B191" s="22" t="e">
        <f>'+'!#REF!</f>
        <v>#REF!</v>
      </c>
      <c r="C191" s="31" t="s">
        <v>16860</v>
      </c>
      <c r="D191" s="31" t="s">
        <v>16830</v>
      </c>
      <c r="E191" s="47">
        <v>22</v>
      </c>
      <c r="F191" s="46">
        <v>280195.20000000001</v>
      </c>
      <c r="G191" s="26" t="s">
        <v>16499</v>
      </c>
    </row>
    <row r="192" spans="1:7" ht="14.4" thickBot="1" x14ac:dyDescent="0.3">
      <c r="A192" s="22" t="str">
        <f>'+'!$A15</f>
        <v>TSF009/18/00016-A-20180425-1</v>
      </c>
      <c r="B192" s="22" t="str">
        <f>'+'!$B15</f>
        <v>G60176328</v>
      </c>
      <c r="C192" s="31" t="s">
        <v>16861</v>
      </c>
      <c r="D192" s="31" t="s">
        <v>16831</v>
      </c>
      <c r="E192" s="47">
        <v>10</v>
      </c>
      <c r="F192" s="46">
        <v>122540</v>
      </c>
      <c r="G192" s="26" t="s">
        <v>16499</v>
      </c>
    </row>
    <row r="193" spans="1:7" ht="21" thickBot="1" x14ac:dyDescent="0.3">
      <c r="A193" s="22" t="str">
        <f>'+'!$A12</f>
        <v>TSF009/18/00045-A-20180427-1</v>
      </c>
      <c r="B193" s="22" t="str">
        <f>'+'!$B12</f>
        <v>G17695768</v>
      </c>
      <c r="C193" s="32" t="s">
        <v>16862</v>
      </c>
      <c r="D193" s="32" t="s">
        <v>16832</v>
      </c>
      <c r="E193" s="55">
        <v>21</v>
      </c>
      <c r="F193" s="52">
        <v>254520</v>
      </c>
      <c r="G193" s="26" t="s">
        <v>16499</v>
      </c>
    </row>
    <row r="194" spans="1:7" ht="14.4" thickBot="1" x14ac:dyDescent="0.3">
      <c r="A194" s="22" t="e">
        <f>'+'!#REF!</f>
        <v>#REF!</v>
      </c>
      <c r="B194" s="22" t="e">
        <f>'+'!#REF!</f>
        <v>#REF!</v>
      </c>
      <c r="C194" s="33" t="s">
        <v>16869</v>
      </c>
      <c r="D194" s="33" t="s">
        <v>16863</v>
      </c>
      <c r="E194" s="54">
        <v>85</v>
      </c>
      <c r="F194" s="59">
        <v>1090235.3</v>
      </c>
      <c r="G194" s="26" t="s">
        <v>16499</v>
      </c>
    </row>
    <row r="195" spans="1:7" ht="14.4" thickBot="1" x14ac:dyDescent="0.3">
      <c r="A195" s="22" t="str">
        <f>'+'!$A36</f>
        <v>TSF009/18/00104-A-20180502-1</v>
      </c>
      <c r="B195" s="22" t="str">
        <f>'+'!$B36</f>
        <v>G25326901</v>
      </c>
      <c r="C195" s="31" t="s">
        <v>16870</v>
      </c>
      <c r="D195" s="31" t="s">
        <v>16864</v>
      </c>
      <c r="E195" s="47">
        <v>9</v>
      </c>
      <c r="F195" s="46">
        <v>117312</v>
      </c>
      <c r="G195" s="26" t="s">
        <v>16499</v>
      </c>
    </row>
    <row r="196" spans="1:7" ht="21" thickBot="1" x14ac:dyDescent="0.3">
      <c r="A196" s="22" t="e">
        <f>'+'!#REF!</f>
        <v>#REF!</v>
      </c>
      <c r="B196" s="22" t="e">
        <f>'+'!#REF!</f>
        <v>#REF!</v>
      </c>
      <c r="C196" s="31" t="s">
        <v>16871</v>
      </c>
      <c r="D196" s="31" t="s">
        <v>16865</v>
      </c>
      <c r="E196" s="47">
        <v>10</v>
      </c>
      <c r="F196" s="46">
        <v>122840</v>
      </c>
      <c r="G196" s="26" t="s">
        <v>16499</v>
      </c>
    </row>
    <row r="197" spans="1:7" ht="14.4" thickBot="1" x14ac:dyDescent="0.3">
      <c r="A197" s="22" t="e">
        <f>'+'!#REF!</f>
        <v>#REF!</v>
      </c>
      <c r="B197" s="22" t="e">
        <f>'+'!#REF!</f>
        <v>#REF!</v>
      </c>
      <c r="C197" s="31" t="s">
        <v>16872</v>
      </c>
      <c r="D197" s="31" t="s">
        <v>16866</v>
      </c>
      <c r="E197" s="47">
        <v>60</v>
      </c>
      <c r="F197" s="46">
        <v>735240</v>
      </c>
      <c r="G197" s="26" t="s">
        <v>16499</v>
      </c>
    </row>
    <row r="198" spans="1:7" ht="14.4" thickBot="1" x14ac:dyDescent="0.3">
      <c r="A198" s="22" t="str">
        <f>'+'!$A4</f>
        <v>TSF009/18/00002-A-20180423-1</v>
      </c>
      <c r="B198" s="22" t="str">
        <f>'+'!$B4</f>
        <v>F61054706</v>
      </c>
      <c r="C198" s="31" t="s">
        <v>16873</v>
      </c>
      <c r="D198" s="31" t="s">
        <v>16867</v>
      </c>
      <c r="E198" s="47">
        <v>84</v>
      </c>
      <c r="F198" s="53">
        <v>1082705.8999999999</v>
      </c>
      <c r="G198" s="26" t="s">
        <v>16499</v>
      </c>
    </row>
    <row r="199" spans="1:7" ht="14.4" thickBot="1" x14ac:dyDescent="0.3">
      <c r="A199" s="22" t="e">
        <f>'+'!#REF!</f>
        <v>#REF!</v>
      </c>
      <c r="B199" s="22" t="e">
        <f>'+'!#REF!</f>
        <v>#REF!</v>
      </c>
      <c r="C199" s="31" t="s">
        <v>172</v>
      </c>
      <c r="D199" s="31" t="s">
        <v>173</v>
      </c>
      <c r="E199" s="47">
        <v>55</v>
      </c>
      <c r="F199" s="46">
        <v>701766.3</v>
      </c>
      <c r="G199" s="26" t="s">
        <v>16499</v>
      </c>
    </row>
    <row r="200" spans="1:7" ht="21" thickBot="1" x14ac:dyDescent="0.3">
      <c r="A200" s="22" t="e">
        <f>'+'!#REF!</f>
        <v>#REF!</v>
      </c>
      <c r="B200" s="22" t="e">
        <f>'+'!#REF!</f>
        <v>#REF!</v>
      </c>
      <c r="C200" s="31" t="s">
        <v>16874</v>
      </c>
      <c r="D200" s="31" t="s">
        <v>1637</v>
      </c>
      <c r="E200" s="47">
        <v>9</v>
      </c>
      <c r="F200" s="46">
        <v>113100</v>
      </c>
      <c r="G200" s="26" t="s">
        <v>16499</v>
      </c>
    </row>
    <row r="201" spans="1:7" ht="14.4" thickBot="1" x14ac:dyDescent="0.3">
      <c r="A201" s="22" t="str">
        <f>'+'!$A29</f>
        <v>TSF009/18/00036-A-20180426-1</v>
      </c>
      <c r="B201" s="22" t="str">
        <f>'+'!$B29</f>
        <v>G64303464</v>
      </c>
      <c r="C201" s="31" t="s">
        <v>16875</v>
      </c>
      <c r="D201" s="31" t="s">
        <v>16868</v>
      </c>
      <c r="E201" s="47">
        <v>15</v>
      </c>
      <c r="F201" s="46">
        <v>184912</v>
      </c>
      <c r="G201" s="26" t="s">
        <v>16499</v>
      </c>
    </row>
    <row r="202" spans="1:7" ht="14.4" thickBot="1" x14ac:dyDescent="0.3">
      <c r="A202" s="22" t="str">
        <f>'+'!$A10</f>
        <v>TSF009/18/00010-A-20180424-1</v>
      </c>
      <c r="B202" s="22" t="str">
        <f>'+'!$B10</f>
        <v>G43783133</v>
      </c>
      <c r="C202" s="28" t="s">
        <v>16877</v>
      </c>
      <c r="D202" s="49" t="s">
        <v>12</v>
      </c>
      <c r="E202" s="35" t="s">
        <v>16541</v>
      </c>
      <c r="F202" s="29" t="s">
        <v>16498</v>
      </c>
      <c r="G202" s="30" t="s">
        <v>2</v>
      </c>
    </row>
    <row r="203" spans="1:7" ht="14.4" thickBot="1" x14ac:dyDescent="0.3">
      <c r="A203" s="22" t="e">
        <f>'+'!#REF!</f>
        <v>#REF!</v>
      </c>
      <c r="B203" s="22" t="e">
        <f>'+'!#REF!</f>
        <v>#REF!</v>
      </c>
      <c r="C203" s="33" t="s">
        <v>16667</v>
      </c>
      <c r="D203" s="33" t="s">
        <v>6416</v>
      </c>
      <c r="E203" s="54">
        <v>4</v>
      </c>
      <c r="F203" s="45">
        <v>48746.8</v>
      </c>
      <c r="G203" s="26" t="s">
        <v>16499</v>
      </c>
    </row>
    <row r="204" spans="1:7" ht="14.4" thickBot="1" x14ac:dyDescent="0.3">
      <c r="A204" s="22" t="str">
        <f>'+'!$A8</f>
        <v>TSF009/18/00025-A-20180426-1</v>
      </c>
      <c r="B204" s="22" t="str">
        <f>'+'!$B8</f>
        <v>F08640997</v>
      </c>
      <c r="C204" s="31" t="s">
        <v>16668</v>
      </c>
      <c r="D204" s="31" t="s">
        <v>16644</v>
      </c>
      <c r="E204" s="47">
        <v>7</v>
      </c>
      <c r="F204" s="46">
        <v>75565</v>
      </c>
      <c r="G204" s="26" t="s">
        <v>16499</v>
      </c>
    </row>
    <row r="205" spans="1:7" ht="14.4" thickBot="1" x14ac:dyDescent="0.3">
      <c r="A205" s="22" t="e">
        <f>'+'!#REF!</f>
        <v>#REF!</v>
      </c>
      <c r="B205" s="22" t="e">
        <f>'+'!#REF!</f>
        <v>#REF!</v>
      </c>
      <c r="C205" s="31" t="s">
        <v>16670</v>
      </c>
      <c r="D205" s="31" t="s">
        <v>16646</v>
      </c>
      <c r="E205" s="47">
        <v>60</v>
      </c>
      <c r="F205" s="64">
        <v>708791.4</v>
      </c>
      <c r="G205" s="26" t="s">
        <v>16499</v>
      </c>
    </row>
    <row r="206" spans="1:7" ht="14.4" thickBot="1" x14ac:dyDescent="0.3">
      <c r="A206" s="22" t="str">
        <f>'+'!$A44</f>
        <v>TSF009/18/00043-A-20180427-1</v>
      </c>
      <c r="B206" s="22" t="str">
        <f>'+'!$B44</f>
        <v>B62788674</v>
      </c>
      <c r="C206" s="31" t="s">
        <v>16027</v>
      </c>
      <c r="D206" s="31" t="s">
        <v>6685</v>
      </c>
      <c r="E206" s="47">
        <v>10</v>
      </c>
      <c r="F206" s="64">
        <v>117240</v>
      </c>
      <c r="G206" s="26" t="s">
        <v>16499</v>
      </c>
    </row>
    <row r="207" spans="1:7" ht="14.4" thickBot="1" x14ac:dyDescent="0.3">
      <c r="A207" s="22" t="e">
        <f>'+'!#REF!</f>
        <v>#REF!</v>
      </c>
      <c r="B207" s="22" t="e">
        <f>'+'!#REF!</f>
        <v>#REF!</v>
      </c>
      <c r="C207" s="31" t="s">
        <v>16672</v>
      </c>
      <c r="D207" s="31" t="s">
        <v>16647</v>
      </c>
      <c r="E207" s="47">
        <v>6</v>
      </c>
      <c r="F207" s="46">
        <v>66200</v>
      </c>
      <c r="G207" s="26" t="s">
        <v>16499</v>
      </c>
    </row>
    <row r="208" spans="1:7" ht="14.4" thickBot="1" x14ac:dyDescent="0.3">
      <c r="A208" s="22" t="e">
        <f>'+'!#REF!</f>
        <v>#REF!</v>
      </c>
      <c r="B208" s="22" t="e">
        <f>'+'!#REF!</f>
        <v>#REF!</v>
      </c>
      <c r="C208" s="31" t="s">
        <v>16674</v>
      </c>
      <c r="D208" s="31" t="s">
        <v>16649</v>
      </c>
      <c r="E208" s="47">
        <v>4</v>
      </c>
      <c r="F208" s="46">
        <v>47260</v>
      </c>
      <c r="G208" s="26" t="s">
        <v>16499</v>
      </c>
    </row>
    <row r="209" spans="1:7" ht="14.4" thickBot="1" x14ac:dyDescent="0.3">
      <c r="A209" s="22" t="e">
        <f>'+'!#REF!</f>
        <v>#REF!</v>
      </c>
      <c r="B209" s="22" t="e">
        <f>'+'!#REF!</f>
        <v>#REF!</v>
      </c>
      <c r="C209" s="31" t="s">
        <v>16677</v>
      </c>
      <c r="D209" s="31" t="s">
        <v>16652</v>
      </c>
      <c r="E209" s="47">
        <v>5</v>
      </c>
      <c r="F209" s="46">
        <v>58683</v>
      </c>
      <c r="G209" s="26" t="s">
        <v>16499</v>
      </c>
    </row>
    <row r="210" spans="1:7" ht="14.4" thickBot="1" x14ac:dyDescent="0.3">
      <c r="A210" s="22" t="str">
        <f>'+'!$A34</f>
        <v>TSF009/18/00050-A-20180427-1</v>
      </c>
      <c r="B210" s="22" t="str">
        <f>'+'!$B34</f>
        <v>G08909608</v>
      </c>
      <c r="C210" s="31" t="s">
        <v>16678</v>
      </c>
      <c r="D210" s="31" t="s">
        <v>16653</v>
      </c>
      <c r="E210" s="47">
        <v>7</v>
      </c>
      <c r="F210" s="46">
        <v>75460</v>
      </c>
      <c r="G210" s="26" t="s">
        <v>16499</v>
      </c>
    </row>
    <row r="211" spans="1:7" ht="14.4" thickBot="1" x14ac:dyDescent="0.3">
      <c r="A211" s="22" t="e">
        <f>'+'!#REF!</f>
        <v>#REF!</v>
      </c>
      <c r="B211" s="22" t="e">
        <f>'+'!#REF!</f>
        <v>#REF!</v>
      </c>
      <c r="C211" s="31" t="s">
        <v>16878</v>
      </c>
      <c r="D211" s="31" t="s">
        <v>16654</v>
      </c>
      <c r="E211" s="47">
        <v>7</v>
      </c>
      <c r="F211" s="46">
        <v>81020.800000000003</v>
      </c>
      <c r="G211" s="26" t="s">
        <v>16499</v>
      </c>
    </row>
    <row r="212" spans="1:7" ht="14.4" thickBot="1" x14ac:dyDescent="0.3">
      <c r="A212" s="22" t="e">
        <f>'+'!#REF!</f>
        <v>#REF!</v>
      </c>
      <c r="B212" s="22" t="e">
        <f>'+'!#REF!</f>
        <v>#REF!</v>
      </c>
      <c r="C212" s="31" t="s">
        <v>16680</v>
      </c>
      <c r="D212" s="31" t="s">
        <v>16655</v>
      </c>
      <c r="E212" s="47">
        <v>11</v>
      </c>
      <c r="F212" s="64">
        <v>122600</v>
      </c>
      <c r="G212" s="26" t="s">
        <v>16499</v>
      </c>
    </row>
    <row r="213" spans="1:7" ht="14.4" thickBot="1" x14ac:dyDescent="0.3">
      <c r="A213" s="22" t="e">
        <f>'+'!#REF!</f>
        <v>#REF!</v>
      </c>
      <c r="B213" s="22" t="e">
        <f>'+'!#REF!</f>
        <v>#REF!</v>
      </c>
      <c r="C213" s="31" t="s">
        <v>16682</v>
      </c>
      <c r="D213" s="31" t="s">
        <v>16657</v>
      </c>
      <c r="E213" s="47">
        <v>18</v>
      </c>
      <c r="F213" s="53">
        <v>225078.88</v>
      </c>
      <c r="G213" s="26" t="s">
        <v>16499</v>
      </c>
    </row>
    <row r="214" spans="1:7" ht="14.4" thickBot="1" x14ac:dyDescent="0.3">
      <c r="A214" s="22" t="e">
        <f>'+'!#REF!</f>
        <v>#REF!</v>
      </c>
      <c r="B214" s="22" t="e">
        <f>'+'!#REF!</f>
        <v>#REF!</v>
      </c>
      <c r="C214" s="31" t="s">
        <v>16683</v>
      </c>
      <c r="D214" s="31" t="s">
        <v>16658</v>
      </c>
      <c r="E214" s="47">
        <v>7</v>
      </c>
      <c r="F214" s="46">
        <v>75460</v>
      </c>
      <c r="G214" s="26" t="s">
        <v>16499</v>
      </c>
    </row>
    <row r="215" spans="1:7" ht="14.4" thickBot="1" x14ac:dyDescent="0.3">
      <c r="A215" s="22" t="e">
        <f>'+'!#REF!</f>
        <v>#REF!</v>
      </c>
      <c r="B215" s="22" t="e">
        <f>'+'!#REF!</f>
        <v>#REF!</v>
      </c>
      <c r="C215" s="31" t="s">
        <v>16684</v>
      </c>
      <c r="D215" s="31" t="s">
        <v>16659</v>
      </c>
      <c r="E215" s="47">
        <v>25</v>
      </c>
      <c r="F215" s="64">
        <v>282900</v>
      </c>
      <c r="G215" s="26" t="s">
        <v>16499</v>
      </c>
    </row>
    <row r="216" spans="1:7" ht="14.4" thickBot="1" x14ac:dyDescent="0.3">
      <c r="A216" s="22" t="str">
        <f>'+'!$A17</f>
        <v>TSF009/18/00031-A-20180426-1</v>
      </c>
      <c r="B216" s="22" t="str">
        <f>'+'!$B17</f>
        <v>G63570709</v>
      </c>
      <c r="C216" s="31" t="s">
        <v>16685</v>
      </c>
      <c r="D216" s="31" t="s">
        <v>16660</v>
      </c>
      <c r="E216" s="47">
        <v>10</v>
      </c>
      <c r="F216" s="65">
        <v>113460</v>
      </c>
      <c r="G216" s="26" t="s">
        <v>16499</v>
      </c>
    </row>
    <row r="217" spans="1:7" ht="14.4" thickBot="1" x14ac:dyDescent="0.3">
      <c r="A217" s="22" t="e">
        <f>'+'!#REF!</f>
        <v>#REF!</v>
      </c>
      <c r="B217" s="22" t="e">
        <f>'+'!#REF!</f>
        <v>#REF!</v>
      </c>
      <c r="C217" s="31" t="s">
        <v>16688</v>
      </c>
      <c r="D217" s="31" t="s">
        <v>701</v>
      </c>
      <c r="E217" s="47">
        <v>34</v>
      </c>
      <c r="F217" s="65">
        <v>377750</v>
      </c>
      <c r="G217" s="26" t="s">
        <v>16499</v>
      </c>
    </row>
    <row r="218" spans="1:7" ht="14.4" thickBot="1" x14ac:dyDescent="0.3">
      <c r="A218" s="22" t="e">
        <f>'+'!#REF!</f>
        <v>#REF!</v>
      </c>
      <c r="B218" s="22" t="e">
        <f>'+'!#REF!</f>
        <v>#REF!</v>
      </c>
      <c r="C218" s="31" t="s">
        <v>16689</v>
      </c>
      <c r="D218" s="31" t="s">
        <v>16663</v>
      </c>
      <c r="E218" s="47">
        <v>10</v>
      </c>
      <c r="F218" s="65">
        <v>104080</v>
      </c>
      <c r="G218" s="26" t="s">
        <v>16499</v>
      </c>
    </row>
    <row r="219" spans="1:7" ht="14.4" thickBot="1" x14ac:dyDescent="0.3">
      <c r="A219" s="22" t="e">
        <f>'+'!#REF!</f>
        <v>#REF!</v>
      </c>
      <c r="B219" s="22" t="e">
        <f>'+'!#REF!</f>
        <v>#REF!</v>
      </c>
      <c r="C219" s="31" t="s">
        <v>16691</v>
      </c>
      <c r="D219" s="31" t="s">
        <v>16665</v>
      </c>
      <c r="E219" s="47">
        <v>10</v>
      </c>
      <c r="F219" s="65">
        <v>113160</v>
      </c>
      <c r="G219" s="26" t="s">
        <v>16499</v>
      </c>
    </row>
    <row r="220" spans="1:7" ht="14.4" thickBot="1" x14ac:dyDescent="0.3">
      <c r="A220" s="22" t="e">
        <f>'+'!#REF!</f>
        <v>#REF!</v>
      </c>
      <c r="B220" s="22" t="e">
        <f>'+'!#REF!</f>
        <v>#REF!</v>
      </c>
      <c r="C220" s="31" t="s">
        <v>16692</v>
      </c>
      <c r="D220" s="31" t="s">
        <v>16666</v>
      </c>
      <c r="E220" s="47">
        <v>24</v>
      </c>
      <c r="F220" s="62">
        <v>311125.59999999998</v>
      </c>
      <c r="G220" s="26" t="s">
        <v>16499</v>
      </c>
    </row>
    <row r="221" spans="1:7" ht="14.4" thickBot="1" x14ac:dyDescent="0.3">
      <c r="A221" s="22" t="e">
        <f>'+'!#REF!</f>
        <v>#REF!</v>
      </c>
      <c r="B221" s="22" t="e">
        <f>'+'!#REF!</f>
        <v>#REF!</v>
      </c>
      <c r="C221" s="31" t="s">
        <v>16721</v>
      </c>
      <c r="D221" s="31" t="s">
        <v>16693</v>
      </c>
      <c r="E221" s="47">
        <v>5</v>
      </c>
      <c r="F221" s="63">
        <v>59682</v>
      </c>
      <c r="G221" s="26" t="s">
        <v>16499</v>
      </c>
    </row>
    <row r="222" spans="1:7" ht="14.4" thickBot="1" x14ac:dyDescent="0.3">
      <c r="A222" s="22" t="e">
        <f>'+'!#REF!</f>
        <v>#REF!</v>
      </c>
      <c r="B222" s="22" t="e">
        <f>'+'!#REF!</f>
        <v>#REF!</v>
      </c>
      <c r="C222" s="31" t="s">
        <v>16722</v>
      </c>
      <c r="D222" s="31" t="s">
        <v>16694</v>
      </c>
      <c r="E222" s="47">
        <v>40</v>
      </c>
      <c r="F222" s="66">
        <v>458708.7</v>
      </c>
      <c r="G222" s="26" t="s">
        <v>16499</v>
      </c>
    </row>
    <row r="223" spans="1:7" ht="14.4" thickBot="1" x14ac:dyDescent="0.3">
      <c r="A223" s="22" t="e">
        <f>'+'!#REF!</f>
        <v>#REF!</v>
      </c>
      <c r="B223" s="22" t="e">
        <f>'+'!#REF!</f>
        <v>#REF!</v>
      </c>
      <c r="C223" s="31" t="s">
        <v>16723</v>
      </c>
      <c r="D223" s="31" t="s">
        <v>16695</v>
      </c>
      <c r="E223" s="47">
        <v>2</v>
      </c>
      <c r="F223" s="63">
        <v>19257.400000000001</v>
      </c>
      <c r="G223" s="26" t="s">
        <v>16499</v>
      </c>
    </row>
    <row r="224" spans="1:7" ht="14.4" thickBot="1" x14ac:dyDescent="0.3">
      <c r="A224" s="22" t="e">
        <f>'+'!#REF!</f>
        <v>#REF!</v>
      </c>
      <c r="B224" s="22" t="e">
        <f>'+'!#REF!</f>
        <v>#REF!</v>
      </c>
      <c r="C224" s="31" t="s">
        <v>16724</v>
      </c>
      <c r="D224" s="31" t="s">
        <v>16696</v>
      </c>
      <c r="E224" s="47">
        <v>7</v>
      </c>
      <c r="F224" s="63">
        <v>89264</v>
      </c>
      <c r="G224" s="26" t="s">
        <v>16499</v>
      </c>
    </row>
    <row r="225" spans="1:7" ht="14.4" thickBot="1" x14ac:dyDescent="0.3">
      <c r="A225" s="22" t="str">
        <f>'+'!$A30</f>
        <v>TSF009/18/00064-A-20180427-1</v>
      </c>
      <c r="B225" s="22" t="str">
        <f>'+'!$B30</f>
        <v>G65434896</v>
      </c>
      <c r="C225" s="31" t="s">
        <v>16726</v>
      </c>
      <c r="D225" s="31" t="s">
        <v>16698</v>
      </c>
      <c r="E225" s="47">
        <v>6</v>
      </c>
      <c r="F225" s="63">
        <v>66020</v>
      </c>
      <c r="G225" s="26" t="s">
        <v>16499</v>
      </c>
    </row>
    <row r="226" spans="1:7" ht="14.4" thickBot="1" x14ac:dyDescent="0.3">
      <c r="A226" s="22" t="e">
        <f>'+'!#REF!</f>
        <v>#REF!</v>
      </c>
      <c r="B226" s="22" t="e">
        <f>'+'!#REF!</f>
        <v>#REF!</v>
      </c>
      <c r="C226" s="31" t="s">
        <v>16730</v>
      </c>
      <c r="D226" s="31" t="s">
        <v>16702</v>
      </c>
      <c r="E226" s="47">
        <v>7</v>
      </c>
      <c r="F226" s="63">
        <v>75565</v>
      </c>
      <c r="G226" s="26" t="s">
        <v>16499</v>
      </c>
    </row>
    <row r="227" spans="1:7" ht="14.4" thickBot="1" x14ac:dyDescent="0.3">
      <c r="A227" s="22" t="e">
        <f>'+'!#REF!</f>
        <v>#REF!</v>
      </c>
      <c r="B227" s="22" t="e">
        <f>'+'!#REF!</f>
        <v>#REF!</v>
      </c>
      <c r="C227" s="31" t="s">
        <v>16879</v>
      </c>
      <c r="D227" s="31" t="s">
        <v>16703</v>
      </c>
      <c r="E227" s="47">
        <v>7</v>
      </c>
      <c r="F227" s="63">
        <v>75460</v>
      </c>
      <c r="G227" s="26" t="s">
        <v>16499</v>
      </c>
    </row>
    <row r="228" spans="1:7" ht="14.4" thickBot="1" x14ac:dyDescent="0.3">
      <c r="A228" s="22" t="e">
        <f>'+'!#REF!</f>
        <v>#REF!</v>
      </c>
      <c r="B228" s="22" t="e">
        <f>'+'!#REF!</f>
        <v>#REF!</v>
      </c>
      <c r="C228" s="31" t="s">
        <v>16732</v>
      </c>
      <c r="D228" s="31" t="s">
        <v>16704</v>
      </c>
      <c r="E228" s="47">
        <v>10</v>
      </c>
      <c r="F228" s="60">
        <v>117141</v>
      </c>
      <c r="G228" s="26" t="s">
        <v>16499</v>
      </c>
    </row>
    <row r="229" spans="1:7" ht="14.4" thickBot="1" x14ac:dyDescent="0.3">
      <c r="A229" s="22" t="str">
        <f>'+'!$A33</f>
        <v>TSF009/18/00040-A-20180427-1</v>
      </c>
      <c r="B229" s="22" t="str">
        <f>'+'!$B33</f>
        <v>F08965550</v>
      </c>
      <c r="C229" s="31" t="s">
        <v>16734</v>
      </c>
      <c r="D229" s="31" t="s">
        <v>16706</v>
      </c>
      <c r="E229" s="47">
        <v>8</v>
      </c>
      <c r="F229" s="46">
        <v>94400</v>
      </c>
      <c r="G229" s="26" t="s">
        <v>16499</v>
      </c>
    </row>
    <row r="230" spans="1:7" ht="14.4" thickBot="1" x14ac:dyDescent="0.3">
      <c r="A230" s="22" t="e">
        <f>'+'!#REF!</f>
        <v>#REF!</v>
      </c>
      <c r="B230" s="22" t="e">
        <f>'+'!#REF!</f>
        <v>#REF!</v>
      </c>
      <c r="C230" s="31" t="s">
        <v>16735</v>
      </c>
      <c r="D230" s="31" t="s">
        <v>582</v>
      </c>
      <c r="E230" s="47">
        <v>40</v>
      </c>
      <c r="F230" s="61">
        <v>453840</v>
      </c>
      <c r="G230" s="26" t="s">
        <v>16499</v>
      </c>
    </row>
    <row r="231" spans="1:7" ht="14.4" thickBot="1" x14ac:dyDescent="0.3">
      <c r="A231" s="22" t="str">
        <f>'+'!$A9</f>
        <v>TSF009/18/00027-A-20180426-1</v>
      </c>
      <c r="B231" s="22" t="str">
        <f>'+'!$B9</f>
        <v>G25014036</v>
      </c>
      <c r="C231" s="31" t="s">
        <v>16736</v>
      </c>
      <c r="D231" s="31" t="s">
        <v>16707</v>
      </c>
      <c r="E231" s="47">
        <v>4</v>
      </c>
      <c r="F231" s="46">
        <v>47260</v>
      </c>
      <c r="G231" s="26" t="s">
        <v>16499</v>
      </c>
    </row>
    <row r="232" spans="1:7" ht="14.4" thickBot="1" x14ac:dyDescent="0.3">
      <c r="A232" s="22" t="e">
        <f>'+'!#REF!</f>
        <v>#REF!</v>
      </c>
      <c r="B232" s="22" t="e">
        <f>'+'!#REF!</f>
        <v>#REF!</v>
      </c>
      <c r="C232" s="31" t="s">
        <v>16738</v>
      </c>
      <c r="D232" s="31" t="s">
        <v>16709</v>
      </c>
      <c r="E232" s="47">
        <v>9</v>
      </c>
      <c r="F232" s="46">
        <v>97368.5</v>
      </c>
      <c r="G232" s="26" t="s">
        <v>16499</v>
      </c>
    </row>
    <row r="233" spans="1:7" ht="14.4" thickBot="1" x14ac:dyDescent="0.3">
      <c r="A233" s="22" t="str">
        <f>'+'!$A13</f>
        <v>TSF009/18/00030-A-20180426-1</v>
      </c>
      <c r="B233" s="22" t="str">
        <f>'+'!$B13</f>
        <v>G58682196</v>
      </c>
      <c r="C233" s="31" t="s">
        <v>16739</v>
      </c>
      <c r="D233" s="31" t="s">
        <v>16710</v>
      </c>
      <c r="E233" s="47">
        <v>5</v>
      </c>
      <c r="F233" s="46">
        <v>56655</v>
      </c>
      <c r="G233" s="26" t="s">
        <v>16499</v>
      </c>
    </row>
    <row r="234" spans="1:7" ht="14.4" thickBot="1" x14ac:dyDescent="0.3">
      <c r="A234" s="22" t="e">
        <f>'+'!#REF!</f>
        <v>#REF!</v>
      </c>
      <c r="B234" s="22" t="e">
        <f>'+'!#REF!</f>
        <v>#REF!</v>
      </c>
      <c r="C234" s="31" t="s">
        <v>16740</v>
      </c>
      <c r="D234" s="31" t="s">
        <v>16711</v>
      </c>
      <c r="E234" s="47">
        <v>30</v>
      </c>
      <c r="F234" s="53">
        <v>349760</v>
      </c>
      <c r="G234" s="26" t="s">
        <v>16499</v>
      </c>
    </row>
    <row r="235" spans="1:7" ht="14.4" thickBot="1" x14ac:dyDescent="0.3">
      <c r="A235" s="22" t="str">
        <f>'+'!$A23</f>
        <v>TSF009/18/00022-A-20180425-1</v>
      </c>
      <c r="B235" s="22" t="str">
        <f>'+'!$B23</f>
        <v>G60604204</v>
      </c>
      <c r="C235" s="31" t="s">
        <v>16742</v>
      </c>
      <c r="D235" s="31" t="s">
        <v>16713</v>
      </c>
      <c r="E235" s="47">
        <v>5</v>
      </c>
      <c r="F235" s="46">
        <v>56730</v>
      </c>
      <c r="G235" s="26" t="s">
        <v>16499</v>
      </c>
    </row>
    <row r="236" spans="1:7" ht="14.4" thickBot="1" x14ac:dyDescent="0.3">
      <c r="A236" s="22" t="e">
        <f>'+'!#REF!</f>
        <v>#REF!</v>
      </c>
      <c r="B236" s="22" t="e">
        <f>'+'!#REF!</f>
        <v>#REF!</v>
      </c>
      <c r="C236" s="31" t="s">
        <v>16743</v>
      </c>
      <c r="D236" s="31" t="s">
        <v>16714</v>
      </c>
      <c r="E236" s="47">
        <v>7</v>
      </c>
      <c r="F236" s="46">
        <v>75460</v>
      </c>
      <c r="G236" s="26" t="s">
        <v>16499</v>
      </c>
    </row>
    <row r="237" spans="1:7" ht="14.4" thickBot="1" x14ac:dyDescent="0.3">
      <c r="A237" s="22" t="e">
        <f>'+'!#REF!</f>
        <v>#REF!</v>
      </c>
      <c r="B237" s="22" t="e">
        <f>'+'!#REF!</f>
        <v>#REF!</v>
      </c>
      <c r="C237" s="31" t="s">
        <v>16744</v>
      </c>
      <c r="D237" s="31" t="s">
        <v>16715</v>
      </c>
      <c r="E237" s="47">
        <v>4</v>
      </c>
      <c r="F237" s="46">
        <v>47140</v>
      </c>
      <c r="G237" s="26" t="s">
        <v>16499</v>
      </c>
    </row>
    <row r="238" spans="1:7" ht="14.4" thickBot="1" x14ac:dyDescent="0.3">
      <c r="A238" s="22" t="str">
        <f>'+'!$A22</f>
        <v>TSF009/18/00101-A-20180502-1</v>
      </c>
      <c r="B238" s="22" t="str">
        <f>'+'!$B22</f>
        <v>B64879885</v>
      </c>
      <c r="C238" s="31" t="s">
        <v>16745</v>
      </c>
      <c r="D238" s="31" t="s">
        <v>16716</v>
      </c>
      <c r="E238" s="47">
        <v>5</v>
      </c>
      <c r="F238" s="46">
        <v>56580</v>
      </c>
      <c r="G238" s="26" t="s">
        <v>16499</v>
      </c>
    </row>
    <row r="239" spans="1:7" ht="14.4" thickBot="1" x14ac:dyDescent="0.3">
      <c r="A239" s="22" t="str">
        <f>'+'!$A41</f>
        <v>TSF009/18/00038-A-20180427-1</v>
      </c>
      <c r="B239" s="22" t="str">
        <f>'+'!$B41</f>
        <v>G08444671</v>
      </c>
      <c r="C239" s="31" t="s">
        <v>16746</v>
      </c>
      <c r="D239" s="31" t="s">
        <v>16505</v>
      </c>
      <c r="E239" s="47">
        <v>5</v>
      </c>
      <c r="F239" s="46">
        <v>59334</v>
      </c>
      <c r="G239" s="26" t="s">
        <v>16499</v>
      </c>
    </row>
    <row r="240" spans="1:7" ht="14.4" customHeight="1" thickBot="1" x14ac:dyDescent="0.3">
      <c r="A240" s="22" t="str">
        <f>'+'!$A92</f>
        <v>TSF009/18/00110-A-20180502-1</v>
      </c>
      <c r="B240" s="22" t="str">
        <f>'+'!$B92</f>
        <v>G60282654</v>
      </c>
      <c r="C240" s="31" t="s">
        <v>16747</v>
      </c>
      <c r="D240" s="31" t="s">
        <v>16717</v>
      </c>
      <c r="E240" s="47">
        <v>5</v>
      </c>
      <c r="F240" s="46">
        <v>56655</v>
      </c>
      <c r="G240" s="26" t="s">
        <v>16499</v>
      </c>
    </row>
    <row r="241" spans="1:7" ht="14.4" customHeight="1" thickBot="1" x14ac:dyDescent="0.3">
      <c r="A241" s="22" t="str">
        <f>'+'!$A93</f>
        <v>TSF009/18/00144-A-20180503-1</v>
      </c>
      <c r="B241" s="22" t="str">
        <f>'+'!$B93</f>
        <v>G43069749</v>
      </c>
      <c r="C241" s="31" t="s">
        <v>16749</v>
      </c>
      <c r="D241" s="31" t="s">
        <v>16719</v>
      </c>
      <c r="E241" s="47">
        <v>6</v>
      </c>
      <c r="F241" s="46">
        <v>66020</v>
      </c>
      <c r="G241" s="26" t="s">
        <v>16499</v>
      </c>
    </row>
    <row r="242" spans="1:7" ht="14.4" customHeight="1" thickBot="1" x14ac:dyDescent="0.3">
      <c r="A242" s="22" t="str">
        <f>'+'!$A129</f>
        <v>TSF009/18/00130-A-20180503-1</v>
      </c>
      <c r="B242" s="22" t="str">
        <f>'+'!$B129</f>
        <v>G08631574</v>
      </c>
      <c r="C242" s="31" t="s">
        <v>16750</v>
      </c>
      <c r="D242" s="57" t="s">
        <v>16720</v>
      </c>
      <c r="E242" s="47">
        <v>4</v>
      </c>
      <c r="F242" s="46">
        <v>49343.199999999997</v>
      </c>
      <c r="G242" s="26" t="s">
        <v>16499</v>
      </c>
    </row>
    <row r="243" spans="1:7" ht="14.4" customHeight="1" thickBot="1" x14ac:dyDescent="0.3">
      <c r="A243" s="22" t="str">
        <f>'+'!$A64</f>
        <v>TSF009/18/00013-A-20180425-1</v>
      </c>
      <c r="B243" s="22" t="str">
        <f>'+'!$B64</f>
        <v>G25014077</v>
      </c>
      <c r="C243" s="31" t="s">
        <v>16780</v>
      </c>
      <c r="D243" s="57" t="s">
        <v>16751</v>
      </c>
      <c r="E243" s="47">
        <v>10</v>
      </c>
      <c r="F243" s="53">
        <v>113160</v>
      </c>
      <c r="G243" s="26" t="s">
        <v>16499</v>
      </c>
    </row>
    <row r="244" spans="1:7" ht="14.4" thickBot="1" x14ac:dyDescent="0.3">
      <c r="A244" s="22" t="str">
        <f>'+'!$A122</f>
        <v>TSF009/18/00080-A-20180430-1</v>
      </c>
      <c r="B244" s="22" t="str">
        <f>'+'!$B122</f>
        <v>G08483067</v>
      </c>
      <c r="C244" s="31" t="s">
        <v>16784</v>
      </c>
      <c r="D244" s="57" t="s">
        <v>16755</v>
      </c>
      <c r="E244" s="47">
        <v>5</v>
      </c>
      <c r="F244" s="46">
        <v>56730</v>
      </c>
      <c r="G244" s="26" t="s">
        <v>16499</v>
      </c>
    </row>
    <row r="245" spans="1:7" ht="14.4" thickBot="1" x14ac:dyDescent="0.3">
      <c r="A245" s="22" t="str">
        <f>'+'!$A52</f>
        <v>TSF009/18/00065-A-20180427-1</v>
      </c>
      <c r="B245" s="22" t="str">
        <f>'+'!$B52</f>
        <v>G43119056</v>
      </c>
      <c r="C245" s="31" t="s">
        <v>16785</v>
      </c>
      <c r="D245" s="57" t="s">
        <v>16756</v>
      </c>
      <c r="E245" s="47">
        <v>8</v>
      </c>
      <c r="F245" s="46">
        <v>94280</v>
      </c>
      <c r="G245" s="26" t="s">
        <v>16499</v>
      </c>
    </row>
    <row r="246" spans="1:7" ht="14.4" thickBot="1" x14ac:dyDescent="0.3">
      <c r="A246" s="22" t="str">
        <f>'+'!$A77</f>
        <v>TSF009/18/00048-A-20180427-1</v>
      </c>
      <c r="B246" s="22" t="str">
        <f>'+'!$B77</f>
        <v>G08491029</v>
      </c>
      <c r="C246" s="31" t="s">
        <v>16786</v>
      </c>
      <c r="D246" s="57" t="s">
        <v>16757</v>
      </c>
      <c r="E246" s="47">
        <v>7</v>
      </c>
      <c r="F246" s="46">
        <v>75460</v>
      </c>
      <c r="G246" s="26" t="s">
        <v>16499</v>
      </c>
    </row>
    <row r="247" spans="1:7" ht="14.4" thickBot="1" x14ac:dyDescent="0.3">
      <c r="A247" s="22" t="str">
        <f>'+'!$A32</f>
        <v>TSF009/18/00028-A-20180426-1</v>
      </c>
      <c r="B247" s="22" t="str">
        <f>'+'!$B32</f>
        <v>G25068636</v>
      </c>
      <c r="C247" s="31" t="s">
        <v>16787</v>
      </c>
      <c r="D247" s="57" t="s">
        <v>16758</v>
      </c>
      <c r="E247" s="47">
        <v>10</v>
      </c>
      <c r="F247" s="53">
        <v>113460</v>
      </c>
      <c r="G247" s="26" t="s">
        <v>16499</v>
      </c>
    </row>
    <row r="248" spans="1:7" ht="14.4" thickBot="1" x14ac:dyDescent="0.3">
      <c r="A248" s="22" t="str">
        <f>'+'!$A29</f>
        <v>TSF009/18/00036-A-20180426-1</v>
      </c>
      <c r="B248" s="22" t="str">
        <f>'+'!$B29</f>
        <v>G64303464</v>
      </c>
      <c r="C248" s="31" t="s">
        <v>16789</v>
      </c>
      <c r="D248" s="57" t="s">
        <v>16760</v>
      </c>
      <c r="E248" s="47">
        <v>10</v>
      </c>
      <c r="F248" s="53">
        <v>113460</v>
      </c>
      <c r="G248" s="26" t="s">
        <v>16499</v>
      </c>
    </row>
    <row r="249" spans="1:7" ht="14.4" thickBot="1" x14ac:dyDescent="0.3">
      <c r="A249" s="22" t="str">
        <f>'+'!$A108</f>
        <v>TSF009/18/00123-A-20180502-1</v>
      </c>
      <c r="B249" s="22" t="str">
        <f>'+'!$B108</f>
        <v>G58176363</v>
      </c>
      <c r="C249" s="31" t="s">
        <v>16791</v>
      </c>
      <c r="D249" s="57" t="s">
        <v>16762</v>
      </c>
      <c r="E249" s="47">
        <v>6</v>
      </c>
      <c r="F249" s="46">
        <v>66110</v>
      </c>
      <c r="G249" s="26" t="s">
        <v>16499</v>
      </c>
    </row>
    <row r="250" spans="1:7" ht="14.4" thickBot="1" x14ac:dyDescent="0.3">
      <c r="A250" s="22" t="str">
        <f>'+'!$A105</f>
        <v>TSF009/18/00129-A-20180503-1</v>
      </c>
      <c r="B250" s="22" t="str">
        <f>'+'!$B105</f>
        <v>G25015751</v>
      </c>
      <c r="C250" s="31" t="s">
        <v>16792</v>
      </c>
      <c r="D250" s="57" t="s">
        <v>16763</v>
      </c>
      <c r="E250" s="47">
        <v>7</v>
      </c>
      <c r="F250" s="46">
        <v>75670</v>
      </c>
      <c r="G250" s="26" t="s">
        <v>16499</v>
      </c>
    </row>
    <row r="251" spans="1:7" ht="14.4" thickBot="1" x14ac:dyDescent="0.3">
      <c r="A251" s="22" t="str">
        <f>'+'!$A33</f>
        <v>TSF009/18/00040-A-20180427-1</v>
      </c>
      <c r="B251" s="22" t="str">
        <f>'+'!$B33</f>
        <v>F08965550</v>
      </c>
      <c r="C251" s="31" t="s">
        <v>16793</v>
      </c>
      <c r="D251" s="57" t="s">
        <v>16764</v>
      </c>
      <c r="E251" s="47">
        <v>8</v>
      </c>
      <c r="F251" s="46">
        <v>96910.399999999994</v>
      </c>
      <c r="G251" s="26" t="s">
        <v>16499</v>
      </c>
    </row>
    <row r="252" spans="1:7" ht="14.4" thickBot="1" x14ac:dyDescent="0.3">
      <c r="A252" s="22" t="str">
        <f>'+'!$A37</f>
        <v>TSF009/18/00063-A-20180427-1</v>
      </c>
      <c r="B252" s="22" t="str">
        <f>'+'!$B37</f>
        <v>B60557949</v>
      </c>
      <c r="C252" s="31" t="s">
        <v>16795</v>
      </c>
      <c r="D252" s="57" t="s">
        <v>16766</v>
      </c>
      <c r="E252" s="47">
        <v>5</v>
      </c>
      <c r="F252" s="46">
        <v>56580</v>
      </c>
      <c r="G252" s="26" t="s">
        <v>16499</v>
      </c>
    </row>
    <row r="253" spans="1:7" ht="14.4" thickBot="1" x14ac:dyDescent="0.3">
      <c r="A253" s="22" t="str">
        <f>'+'!$A118</f>
        <v>TSF009/18/00057-A-20180427-1</v>
      </c>
      <c r="B253" s="22" t="str">
        <f>'+'!$B118</f>
        <v>B64895220</v>
      </c>
      <c r="C253" s="31" t="s">
        <v>16796</v>
      </c>
      <c r="D253" s="57" t="s">
        <v>16767</v>
      </c>
      <c r="E253" s="47">
        <v>7</v>
      </c>
      <c r="F253" s="46">
        <v>75565</v>
      </c>
      <c r="G253" s="26" t="s">
        <v>16499</v>
      </c>
    </row>
    <row r="254" spans="1:7" ht="14.4" thickBot="1" x14ac:dyDescent="0.3">
      <c r="A254" s="22" t="str">
        <f>'+'!$A61</f>
        <v>TSF009/18/00056-A-20180427-1</v>
      </c>
      <c r="B254" s="22" t="str">
        <f>'+'!$B61</f>
        <v>B55511604</v>
      </c>
      <c r="C254" s="31" t="s">
        <v>16797</v>
      </c>
      <c r="D254" s="57" t="s">
        <v>16768</v>
      </c>
      <c r="E254" s="47">
        <v>7</v>
      </c>
      <c r="F254" s="46">
        <v>79315.600000000006</v>
      </c>
      <c r="G254" s="26" t="s">
        <v>16499</v>
      </c>
    </row>
    <row r="255" spans="1:7" ht="14.4" thickBot="1" x14ac:dyDescent="0.3">
      <c r="A255" s="22" t="str">
        <f>'+'!$A111</f>
        <v>TSF009/18/00044-A-20180427-1</v>
      </c>
      <c r="B255" s="22" t="str">
        <f>'+'!$B111</f>
        <v>F08852279</v>
      </c>
      <c r="C255" s="31" t="s">
        <v>16798</v>
      </c>
      <c r="D255" s="57" t="s">
        <v>16769</v>
      </c>
      <c r="E255" s="47">
        <v>5</v>
      </c>
      <c r="F255" s="46">
        <v>56730</v>
      </c>
      <c r="G255" s="26" t="s">
        <v>16499</v>
      </c>
    </row>
    <row r="256" spans="1:7" ht="14.4" thickBot="1" x14ac:dyDescent="0.3">
      <c r="A256" s="22" t="str">
        <f>'+'!$A127</f>
        <v>TSF009/18/00108-A-20180502-1</v>
      </c>
      <c r="B256" s="22" t="str">
        <f>'+'!$B127</f>
        <v>G58049016</v>
      </c>
      <c r="C256" s="31" t="s">
        <v>16799</v>
      </c>
      <c r="D256" s="57" t="s">
        <v>16770</v>
      </c>
      <c r="E256" s="47">
        <v>2</v>
      </c>
      <c r="F256" s="46">
        <v>18880</v>
      </c>
      <c r="G256" s="26" t="s">
        <v>16499</v>
      </c>
    </row>
    <row r="257" spans="1:7" ht="14.4" thickBot="1" x14ac:dyDescent="0.3">
      <c r="A257" s="22" t="str">
        <f>'+'!$A55</f>
        <v>TSF009/18/00026-A-20180426-1</v>
      </c>
      <c r="B257" s="22" t="str">
        <f>'+'!$B55</f>
        <v>B60721768</v>
      </c>
      <c r="C257" s="31" t="s">
        <v>16800</v>
      </c>
      <c r="D257" s="57" t="s">
        <v>16771</v>
      </c>
      <c r="E257" s="47">
        <v>4</v>
      </c>
      <c r="F257" s="46">
        <v>48615.199999999997</v>
      </c>
      <c r="G257" s="26" t="s">
        <v>16499</v>
      </c>
    </row>
    <row r="258" spans="1:7" ht="14.4" thickBot="1" x14ac:dyDescent="0.3">
      <c r="A258" s="22" t="str">
        <f>'+'!$A60</f>
        <v>TSF009/18/00054-A-20180427-1</v>
      </c>
      <c r="B258" s="22" t="str">
        <f>'+'!$B60</f>
        <v>G58376872</v>
      </c>
      <c r="C258" s="31" t="s">
        <v>16801</v>
      </c>
      <c r="D258" s="57" t="s">
        <v>16772</v>
      </c>
      <c r="E258" s="47">
        <v>4</v>
      </c>
      <c r="F258" s="46">
        <v>47260</v>
      </c>
      <c r="G258" s="26" t="s">
        <v>16499</v>
      </c>
    </row>
    <row r="259" spans="1:7" ht="14.4" thickBot="1" x14ac:dyDescent="0.3">
      <c r="A259" s="22" t="str">
        <f>'+'!$A44</f>
        <v>TSF009/18/00043-A-20180427-1</v>
      </c>
      <c r="B259" s="22" t="str">
        <f>'+'!$B44</f>
        <v>B62788674</v>
      </c>
      <c r="C259" s="31" t="s">
        <v>16802</v>
      </c>
      <c r="D259" s="57" t="s">
        <v>16773</v>
      </c>
      <c r="E259" s="47">
        <v>8</v>
      </c>
      <c r="F259" s="46">
        <v>94400</v>
      </c>
      <c r="G259" s="26" t="s">
        <v>16499</v>
      </c>
    </row>
    <row r="260" spans="1:7" ht="14.4" thickBot="1" x14ac:dyDescent="0.3">
      <c r="A260" s="22" t="str">
        <f>'+'!$A87</f>
        <v>TSF009/18/00124-A-20180503-1</v>
      </c>
      <c r="B260" s="22" t="str">
        <f>'+'!$B87</f>
        <v>G58629502</v>
      </c>
      <c r="C260" s="31" t="s">
        <v>16803</v>
      </c>
      <c r="D260" s="57" t="s">
        <v>16774</v>
      </c>
      <c r="E260" s="47">
        <v>4</v>
      </c>
      <c r="F260" s="46">
        <v>47260</v>
      </c>
      <c r="G260" s="26" t="s">
        <v>16499</v>
      </c>
    </row>
    <row r="261" spans="1:7" ht="14.4" thickBot="1" x14ac:dyDescent="0.3">
      <c r="A261" s="22" t="str">
        <f>'+'!$A106</f>
        <v>TSF009/18/00134-A-20180503-1</v>
      </c>
      <c r="B261" s="22" t="str">
        <f>'+'!$B106</f>
        <v>G43576206</v>
      </c>
      <c r="C261" s="31" t="s">
        <v>16804</v>
      </c>
      <c r="D261" s="57" t="s">
        <v>16775</v>
      </c>
      <c r="E261" s="47">
        <v>5</v>
      </c>
      <c r="F261" s="46">
        <v>58854</v>
      </c>
      <c r="G261" s="26" t="s">
        <v>16499</v>
      </c>
    </row>
    <row r="262" spans="1:7" ht="14.4" thickBot="1" x14ac:dyDescent="0.3">
      <c r="A262" s="22" t="str">
        <f>'+'!$A114</f>
        <v>TSF009/18/00004-A-20180423-1</v>
      </c>
      <c r="B262" s="22" t="str">
        <f>'+'!$B114</f>
        <v>F59197996</v>
      </c>
      <c r="C262" s="31" t="s">
        <v>16805</v>
      </c>
      <c r="D262" s="57" t="s">
        <v>16506</v>
      </c>
      <c r="E262" s="47">
        <v>20</v>
      </c>
      <c r="F262" s="60">
        <v>237019.02</v>
      </c>
      <c r="G262" s="26" t="s">
        <v>16499</v>
      </c>
    </row>
    <row r="263" spans="1:7" ht="14.4" thickBot="1" x14ac:dyDescent="0.3">
      <c r="A263" s="22" t="str">
        <f>'+'!$A18</f>
        <v>TSF009/18/00053-A-20180427-1</v>
      </c>
      <c r="B263" s="22" t="str">
        <f>'+'!$B18</f>
        <v>A59769265</v>
      </c>
      <c r="C263" s="31" t="s">
        <v>16806</v>
      </c>
      <c r="D263" s="57" t="s">
        <v>16776</v>
      </c>
      <c r="E263" s="47">
        <v>2</v>
      </c>
      <c r="F263" s="46">
        <v>18880</v>
      </c>
      <c r="G263" s="26" t="s">
        <v>16499</v>
      </c>
    </row>
    <row r="264" spans="1:7" ht="14.4" thickBot="1" x14ac:dyDescent="0.3">
      <c r="A264" s="22" t="str">
        <f>'+'!$A42</f>
        <v>TSF009/18/00072-A-20180427-1</v>
      </c>
      <c r="B264" s="22" t="str">
        <f>'+'!$B42</f>
        <v>G65258410</v>
      </c>
      <c r="C264" s="31" t="s">
        <v>16807</v>
      </c>
      <c r="D264" s="57" t="s">
        <v>16777</v>
      </c>
      <c r="E264" s="47">
        <v>4</v>
      </c>
      <c r="F264" s="46">
        <v>47140</v>
      </c>
      <c r="G264" s="26" t="s">
        <v>16499</v>
      </c>
    </row>
    <row r="265" spans="1:7" ht="14.4" thickBot="1" x14ac:dyDescent="0.3">
      <c r="A265" s="22" t="str">
        <f>'+'!$A12</f>
        <v>TSF009/18/00045-A-20180427-1</v>
      </c>
      <c r="B265" s="22" t="str">
        <f>'+'!$B12</f>
        <v>G17695768</v>
      </c>
      <c r="C265" s="31" t="s">
        <v>16808</v>
      </c>
      <c r="D265" s="57" t="s">
        <v>16778</v>
      </c>
      <c r="E265" s="47">
        <v>2</v>
      </c>
      <c r="F265" s="46">
        <v>18880</v>
      </c>
      <c r="G265" s="26" t="s">
        <v>16499</v>
      </c>
    </row>
    <row r="266" spans="1:7" ht="14.4" thickBot="1" x14ac:dyDescent="0.3">
      <c r="A266" s="22" t="str">
        <f>'+'!$A69</f>
        <v>TSF009/18/00100-A-20180502-1</v>
      </c>
      <c r="B266" s="22" t="str">
        <f>'+'!$B69</f>
        <v>G61852000</v>
      </c>
      <c r="C266" s="31" t="s">
        <v>16809</v>
      </c>
      <c r="D266" s="57" t="s">
        <v>16779</v>
      </c>
      <c r="E266" s="47">
        <v>8</v>
      </c>
      <c r="F266" s="46">
        <v>97299.199999999997</v>
      </c>
      <c r="G266" s="26" t="s">
        <v>16499</v>
      </c>
    </row>
    <row r="267" spans="1:7" ht="14.4" thickBot="1" x14ac:dyDescent="0.3">
      <c r="A267" s="22" t="str">
        <f>'+'!$A5</f>
        <v>TSF009/18/00003-A-20180423-1</v>
      </c>
      <c r="B267" s="22" t="str">
        <f>'+'!$B5</f>
        <v>G62292545</v>
      </c>
      <c r="C267" s="31" t="s">
        <v>16833</v>
      </c>
      <c r="D267" s="57" t="s">
        <v>16810</v>
      </c>
      <c r="E267" s="47">
        <v>5</v>
      </c>
      <c r="F267" s="46">
        <v>56580</v>
      </c>
      <c r="G267" s="26" t="s">
        <v>16499</v>
      </c>
    </row>
    <row r="268" spans="1:7" ht="14.4" thickBot="1" x14ac:dyDescent="0.3">
      <c r="A268" s="22" t="str">
        <f>'+'!$A43</f>
        <v>TSF009/18/00078-A-20180427-1</v>
      </c>
      <c r="B268" s="22" t="str">
        <f>'+'!$B43</f>
        <v>G64049372</v>
      </c>
      <c r="C268" s="31" t="s">
        <v>16880</v>
      </c>
      <c r="D268" s="57" t="s">
        <v>16811</v>
      </c>
      <c r="E268" s="47">
        <v>2</v>
      </c>
      <c r="F268" s="46">
        <v>18910</v>
      </c>
      <c r="G268" s="26" t="s">
        <v>16499</v>
      </c>
    </row>
    <row r="269" spans="1:7" ht="14.4" thickBot="1" x14ac:dyDescent="0.3">
      <c r="A269" s="22" t="str">
        <f>'+'!$A86</f>
        <v>TSF009/18/00121-A-20180502-1</v>
      </c>
      <c r="B269" s="22" t="str">
        <f>'+'!$B86</f>
        <v>G55121909</v>
      </c>
      <c r="C269" s="32" t="s">
        <v>16835</v>
      </c>
      <c r="D269" s="58" t="s">
        <v>16812</v>
      </c>
      <c r="E269" s="55">
        <v>10</v>
      </c>
      <c r="F269" s="50">
        <v>103930</v>
      </c>
      <c r="G269" s="26" t="s">
        <v>16499</v>
      </c>
    </row>
    <row r="270" spans="1:7" ht="14.4" thickBot="1" x14ac:dyDescent="0.3">
      <c r="A270" s="22" t="str">
        <f>'+'!$A113</f>
        <v>TSF009/18/00061-A-20180427-1</v>
      </c>
      <c r="B270" s="22" t="str">
        <f>'+'!$B113</f>
        <v>G08882318</v>
      </c>
      <c r="C270" s="33" t="s">
        <v>16836</v>
      </c>
      <c r="D270" s="56" t="s">
        <v>16813</v>
      </c>
      <c r="E270" s="54">
        <v>5</v>
      </c>
      <c r="F270" s="45">
        <v>56730</v>
      </c>
      <c r="G270" s="26" t="s">
        <v>16499</v>
      </c>
    </row>
    <row r="271" spans="1:7" ht="14.4" thickBot="1" x14ac:dyDescent="0.3">
      <c r="A271" s="22" t="str">
        <f>'+'!$A15</f>
        <v>TSF009/18/00016-A-20180425-1</v>
      </c>
      <c r="B271" s="22" t="str">
        <f>'+'!$B15</f>
        <v>G60176328</v>
      </c>
      <c r="C271" s="31" t="s">
        <v>16837</v>
      </c>
      <c r="D271" s="57" t="s">
        <v>16814</v>
      </c>
      <c r="E271" s="47">
        <v>7</v>
      </c>
      <c r="F271" s="46">
        <v>88113.600000000006</v>
      </c>
      <c r="G271" s="26" t="s">
        <v>16499</v>
      </c>
    </row>
    <row r="272" spans="1:7" ht="14.4" thickBot="1" x14ac:dyDescent="0.3">
      <c r="A272" s="22" t="str">
        <f>'+'!$A75</f>
        <v>TSF009/18/00046-A-20180427-1</v>
      </c>
      <c r="B272" s="22" t="str">
        <f>'+'!$B75</f>
        <v>G17603325</v>
      </c>
      <c r="C272" s="31" t="s">
        <v>16838</v>
      </c>
      <c r="D272" s="57" t="s">
        <v>16815</v>
      </c>
      <c r="E272" s="47">
        <v>5</v>
      </c>
      <c r="F272" s="46">
        <v>69477.5</v>
      </c>
      <c r="G272" s="26" t="s">
        <v>16499</v>
      </c>
    </row>
    <row r="273" spans="1:7" ht="14.4" thickBot="1" x14ac:dyDescent="0.3">
      <c r="A273" s="22" t="str">
        <f>'+'!$A101</f>
        <v>TSF009/18/00109-A-20180502-1</v>
      </c>
      <c r="B273" s="22" t="str">
        <f>'+'!$B101</f>
        <v>G64302904</v>
      </c>
      <c r="C273" s="31" t="s">
        <v>16839</v>
      </c>
      <c r="D273" s="57" t="s">
        <v>16816</v>
      </c>
      <c r="E273" s="47">
        <v>5</v>
      </c>
      <c r="F273" s="46">
        <v>56580</v>
      </c>
      <c r="G273" s="26" t="s">
        <v>16499</v>
      </c>
    </row>
    <row r="274" spans="1:7" ht="14.4" thickBot="1" x14ac:dyDescent="0.3">
      <c r="A274" s="22" t="str">
        <f>'+'!$A45</f>
        <v>TSF009/18/00073-A-20180427-1</v>
      </c>
      <c r="B274" s="22" t="str">
        <f>'+'!$B45</f>
        <v>G62299029</v>
      </c>
      <c r="C274" s="31" t="s">
        <v>16840</v>
      </c>
      <c r="D274" s="57" t="s">
        <v>16508</v>
      </c>
      <c r="E274" s="47">
        <v>5</v>
      </c>
      <c r="F274" s="46">
        <v>59172.800000000003</v>
      </c>
      <c r="G274" s="26" t="s">
        <v>16499</v>
      </c>
    </row>
    <row r="275" spans="1:7" ht="14.4" thickBot="1" x14ac:dyDescent="0.3">
      <c r="A275" s="22" t="str">
        <f>'+'!$A89</f>
        <v>TSF009/18/00128-A-20180503-1</v>
      </c>
      <c r="B275" s="22" t="str">
        <f>'+'!$B89</f>
        <v>G17338492</v>
      </c>
      <c r="C275" s="31" t="s">
        <v>16841</v>
      </c>
      <c r="D275" s="57" t="s">
        <v>312</v>
      </c>
      <c r="E275" s="47">
        <v>76</v>
      </c>
      <c r="F275" s="67">
        <v>745580</v>
      </c>
      <c r="G275" s="26" t="s">
        <v>16499</v>
      </c>
    </row>
    <row r="276" spans="1:7" ht="14.4" thickBot="1" x14ac:dyDescent="0.3">
      <c r="A276" s="22" t="str">
        <f>'+'!$A126</f>
        <v>TSF009/18/00107-A-20180502-1</v>
      </c>
      <c r="B276" s="22" t="str">
        <f>'+'!$B126</f>
        <v>G43604628</v>
      </c>
      <c r="C276" s="31" t="s">
        <v>16842</v>
      </c>
      <c r="D276" s="57" t="s">
        <v>556</v>
      </c>
      <c r="E276" s="47">
        <v>7</v>
      </c>
      <c r="F276" s="45">
        <v>87626.7</v>
      </c>
      <c r="G276" s="26" t="s">
        <v>16499</v>
      </c>
    </row>
    <row r="277" spans="1:7" ht="14.4" thickBot="1" x14ac:dyDescent="0.3">
      <c r="A277" s="22" t="str">
        <f>'+'!$A23</f>
        <v>TSF009/18/00022-A-20180425-1</v>
      </c>
      <c r="B277" s="22" t="str">
        <f>'+'!$B23</f>
        <v>G60604204</v>
      </c>
      <c r="C277" s="31" t="s">
        <v>16843</v>
      </c>
      <c r="D277" s="57" t="s">
        <v>16817</v>
      </c>
      <c r="E277" s="47">
        <v>8</v>
      </c>
      <c r="F277" s="46">
        <v>98686.399999999994</v>
      </c>
      <c r="G277" s="26" t="s">
        <v>16499</v>
      </c>
    </row>
    <row r="278" spans="1:7" ht="14.4" thickBot="1" x14ac:dyDescent="0.3">
      <c r="A278" s="22" t="str">
        <f>'+'!$A102</f>
        <v>TSF009/18/00114-A-20180502-1</v>
      </c>
      <c r="B278" s="22" t="str">
        <f>'+'!$B102</f>
        <v>G60566460</v>
      </c>
      <c r="C278" s="31" t="s">
        <v>16844</v>
      </c>
      <c r="D278" s="57" t="s">
        <v>16818</v>
      </c>
      <c r="E278" s="47">
        <v>7</v>
      </c>
      <c r="F278" s="46">
        <v>75565</v>
      </c>
      <c r="G278" s="26" t="s">
        <v>16499</v>
      </c>
    </row>
    <row r="279" spans="1:7" ht="14.4" thickBot="1" x14ac:dyDescent="0.3">
      <c r="A279" s="22" t="str">
        <f>'+'!$A99</f>
        <v>TSF009/18/00138-A-20180503-1</v>
      </c>
      <c r="B279" s="22" t="str">
        <f>'+'!$B99</f>
        <v>G60184348</v>
      </c>
      <c r="C279" s="31" t="s">
        <v>16845</v>
      </c>
      <c r="D279" s="57" t="s">
        <v>16819</v>
      </c>
      <c r="E279" s="47">
        <v>7</v>
      </c>
      <c r="F279" s="46">
        <v>88695.6</v>
      </c>
      <c r="G279" s="26" t="s">
        <v>16499</v>
      </c>
    </row>
    <row r="280" spans="1:7" ht="14.4" thickBot="1" x14ac:dyDescent="0.3">
      <c r="A280" s="22" t="str">
        <f>'+'!$A28</f>
        <v>TSF009/18/00029-A-20180426-1</v>
      </c>
      <c r="B280" s="22" t="str">
        <f>'+'!$B28</f>
        <v>G17588047</v>
      </c>
      <c r="C280" s="31" t="s">
        <v>16846</v>
      </c>
      <c r="D280" s="57" t="s">
        <v>16820</v>
      </c>
      <c r="E280" s="47">
        <v>18</v>
      </c>
      <c r="F280" s="59">
        <v>207440</v>
      </c>
      <c r="G280" s="26" t="s">
        <v>16499</v>
      </c>
    </row>
    <row r="281" spans="1:7" ht="14.4" thickBot="1" x14ac:dyDescent="0.3">
      <c r="A281" s="22" t="str">
        <f>'+'!$A123</f>
        <v>TSF009/18/00088-A-20180430-1</v>
      </c>
      <c r="B281" s="22" t="str">
        <f>'+'!$B123</f>
        <v>G17292194</v>
      </c>
      <c r="C281" s="31" t="s">
        <v>16847</v>
      </c>
      <c r="D281" s="57" t="s">
        <v>16821</v>
      </c>
      <c r="E281" s="47">
        <v>5</v>
      </c>
      <c r="F281" s="45">
        <v>94175</v>
      </c>
      <c r="G281" s="26" t="s">
        <v>16499</v>
      </c>
    </row>
    <row r="282" spans="1:7" ht="14.4" thickBot="1" x14ac:dyDescent="0.3">
      <c r="A282" s="22" t="str">
        <f>'+'!$A34</f>
        <v>TSF009/18/00050-A-20180427-1</v>
      </c>
      <c r="B282" s="22" t="str">
        <f>'+'!$B34</f>
        <v>G08909608</v>
      </c>
      <c r="C282" s="31" t="s">
        <v>16848</v>
      </c>
      <c r="D282" s="57" t="s">
        <v>16822</v>
      </c>
      <c r="E282" s="47">
        <v>4</v>
      </c>
      <c r="F282" s="46">
        <v>49343.199999999997</v>
      </c>
      <c r="G282" s="26" t="s">
        <v>16499</v>
      </c>
    </row>
    <row r="283" spans="1:7" ht="14.4" thickBot="1" x14ac:dyDescent="0.3">
      <c r="A283" s="22" t="str">
        <f>'+'!$A10</f>
        <v>TSF009/18/00010-A-20180424-1</v>
      </c>
      <c r="B283" s="22" t="str">
        <f>'+'!$B10</f>
        <v>G43783133</v>
      </c>
      <c r="C283" s="31" t="s">
        <v>16849</v>
      </c>
      <c r="D283" s="57" t="s">
        <v>16823</v>
      </c>
      <c r="E283" s="47">
        <v>5</v>
      </c>
      <c r="F283" s="46">
        <v>58467</v>
      </c>
      <c r="G283" s="26" t="s">
        <v>16499</v>
      </c>
    </row>
    <row r="284" spans="1:7" ht="14.4" thickBot="1" x14ac:dyDescent="0.3">
      <c r="A284" s="22" t="str">
        <f>'+'!$A91</f>
        <v>TSF009/18/00127-A-20180503-1</v>
      </c>
      <c r="B284" s="22" t="str">
        <f>'+'!$B91</f>
        <v>G25025321</v>
      </c>
      <c r="C284" s="31" t="s">
        <v>16850</v>
      </c>
      <c r="D284" s="57" t="s">
        <v>564</v>
      </c>
      <c r="E284" s="47">
        <v>6</v>
      </c>
      <c r="F284" s="46">
        <v>66020</v>
      </c>
      <c r="G284" s="26" t="s">
        <v>16499</v>
      </c>
    </row>
    <row r="285" spans="1:7" ht="14.4" thickBot="1" x14ac:dyDescent="0.3">
      <c r="A285" s="22" t="str">
        <f>'+'!$A19</f>
        <v>TSF009/18/00019-A-20180425-1</v>
      </c>
      <c r="B285" s="22" t="str">
        <f>'+'!$B19</f>
        <v>G61224986</v>
      </c>
      <c r="C285" s="31" t="s">
        <v>16851</v>
      </c>
      <c r="D285" s="57" t="s">
        <v>16824</v>
      </c>
      <c r="E285" s="47">
        <v>2</v>
      </c>
      <c r="F285" s="46">
        <v>18880</v>
      </c>
      <c r="G285" s="26" t="s">
        <v>16499</v>
      </c>
    </row>
    <row r="286" spans="1:7" ht="14.4" thickBot="1" x14ac:dyDescent="0.3">
      <c r="A286" s="22" t="str">
        <f>'+'!$A116</f>
        <v>TSF009/18/00018-A-20180425-1</v>
      </c>
      <c r="B286" s="22" t="str">
        <f>'+'!$B116</f>
        <v>G17414905</v>
      </c>
      <c r="C286" s="31" t="s">
        <v>16852</v>
      </c>
      <c r="D286" s="57" t="s">
        <v>318</v>
      </c>
      <c r="E286" s="47">
        <v>5</v>
      </c>
      <c r="F286" s="46">
        <v>56730</v>
      </c>
      <c r="G286" s="26" t="s">
        <v>16499</v>
      </c>
    </row>
    <row r="287" spans="1:7" ht="14.4" thickBot="1" x14ac:dyDescent="0.3">
      <c r="A287" s="22" t="str">
        <f>'+'!$A97</f>
        <v>TSF009/18/00113-A-20180502-1</v>
      </c>
      <c r="B287" s="22" t="str">
        <f>'+'!$B97</f>
        <v>G61738886</v>
      </c>
      <c r="C287" s="31" t="s">
        <v>16853</v>
      </c>
      <c r="D287" s="57" t="s">
        <v>16825</v>
      </c>
      <c r="E287" s="47">
        <v>7</v>
      </c>
      <c r="F287" s="46">
        <v>85050</v>
      </c>
      <c r="G287" s="26" t="s">
        <v>16499</v>
      </c>
    </row>
    <row r="288" spans="1:7" ht="14.4" thickBot="1" x14ac:dyDescent="0.3">
      <c r="A288" s="22" t="str">
        <f>'+'!$A17</f>
        <v>TSF009/18/00031-A-20180426-1</v>
      </c>
      <c r="B288" s="22" t="str">
        <f>'+'!$B17</f>
        <v>G63570709</v>
      </c>
      <c r="C288" s="31" t="s">
        <v>16854</v>
      </c>
      <c r="D288" s="57" t="s">
        <v>16826</v>
      </c>
      <c r="E288" s="47">
        <v>2</v>
      </c>
      <c r="F288" s="46">
        <v>19705.599999999999</v>
      </c>
      <c r="G288" s="26" t="s">
        <v>16499</v>
      </c>
    </row>
    <row r="289" spans="1:7" ht="14.4" thickBot="1" x14ac:dyDescent="0.3">
      <c r="A289" s="22" t="str">
        <f>'+'!$A95</f>
        <v>TSF009/18/00118-A-20180502-1</v>
      </c>
      <c r="B289" s="22" t="str">
        <f>'+'!$B95</f>
        <v>G43542968</v>
      </c>
      <c r="C289" s="31" t="s">
        <v>16855</v>
      </c>
      <c r="D289" s="57" t="s">
        <v>16507</v>
      </c>
      <c r="E289" s="47">
        <v>7</v>
      </c>
      <c r="F289" s="46">
        <v>84945</v>
      </c>
      <c r="G289" s="26" t="s">
        <v>16499</v>
      </c>
    </row>
    <row r="290" spans="1:7" ht="14.4" thickBot="1" x14ac:dyDescent="0.3">
      <c r="A290" s="22" t="str">
        <f>'+'!$A7</f>
        <v>TSF009/18/00008-A-20180424-1</v>
      </c>
      <c r="B290" s="22" t="str">
        <f>'+'!$B7</f>
        <v>G43768019</v>
      </c>
      <c r="C290" s="31" t="s">
        <v>16856</v>
      </c>
      <c r="D290" s="57" t="s">
        <v>16827</v>
      </c>
      <c r="E290" s="47">
        <v>6</v>
      </c>
      <c r="F290" s="46">
        <v>66020</v>
      </c>
      <c r="G290" s="26" t="s">
        <v>16499</v>
      </c>
    </row>
    <row r="291" spans="1:7" ht="14.4" thickBot="1" x14ac:dyDescent="0.3">
      <c r="A291" s="22" t="str">
        <f>'+'!$A131</f>
        <v>TSF009/18/00120-A-20180502-1</v>
      </c>
      <c r="B291" s="22" t="str">
        <f>'+'!$B131</f>
        <v>G17830050</v>
      </c>
      <c r="C291" s="31" t="s">
        <v>16857</v>
      </c>
      <c r="D291" s="57" t="s">
        <v>16828</v>
      </c>
      <c r="E291" s="47">
        <v>7</v>
      </c>
      <c r="F291" s="46">
        <v>75670</v>
      </c>
      <c r="G291" s="26" t="s">
        <v>16499</v>
      </c>
    </row>
    <row r="292" spans="1:7" ht="14.4" thickBot="1" x14ac:dyDescent="0.3">
      <c r="A292" s="22" t="str">
        <f>'+'!$A54</f>
        <v>TSF009/18/00076-A-20180427-1</v>
      </c>
      <c r="B292" s="22" t="str">
        <f>'+'!$B54</f>
        <v>G67044271</v>
      </c>
      <c r="C292" s="31" t="s">
        <v>16858</v>
      </c>
      <c r="D292" s="57" t="s">
        <v>16829</v>
      </c>
      <c r="E292" s="47">
        <v>10</v>
      </c>
      <c r="F292" s="69">
        <v>118558.5</v>
      </c>
      <c r="G292" s="26" t="s">
        <v>16499</v>
      </c>
    </row>
    <row r="293" spans="1:7" ht="14.4" thickBot="1" x14ac:dyDescent="0.3">
      <c r="A293" s="22" t="str">
        <f>'+'!$A13</f>
        <v>TSF009/18/00030-A-20180426-1</v>
      </c>
      <c r="B293" s="22" t="str">
        <f>'+'!$B13</f>
        <v>G58682196</v>
      </c>
      <c r="C293" s="31" t="s">
        <v>16859</v>
      </c>
      <c r="D293" s="57" t="s">
        <v>1602</v>
      </c>
      <c r="E293" s="47">
        <v>30</v>
      </c>
      <c r="F293" s="67">
        <v>340380</v>
      </c>
      <c r="G293" s="26" t="s">
        <v>16499</v>
      </c>
    </row>
    <row r="294" spans="1:7" ht="14.4" thickBot="1" x14ac:dyDescent="0.3">
      <c r="A294" s="22" t="str">
        <f>'+'!$A66</f>
        <v>TSF009/18/00081-A-20180430-1</v>
      </c>
      <c r="B294" s="22" t="str">
        <f>'+'!$B66</f>
        <v>G61766986</v>
      </c>
      <c r="C294" s="31" t="s">
        <v>16860</v>
      </c>
      <c r="D294" s="57" t="s">
        <v>16830</v>
      </c>
      <c r="E294" s="47">
        <v>8</v>
      </c>
      <c r="F294" s="45">
        <v>95783.2</v>
      </c>
      <c r="G294" s="26" t="s">
        <v>16499</v>
      </c>
    </row>
    <row r="295" spans="1:7" ht="14.4" thickBot="1" x14ac:dyDescent="0.3">
      <c r="A295" s="22" t="str">
        <f>'+'!$A121</f>
        <v>TSF009/18/00071-A-20180427-1</v>
      </c>
      <c r="B295" s="22" t="str">
        <f>'+'!$B121</f>
        <v>G61409678</v>
      </c>
      <c r="C295" s="31" t="s">
        <v>16861</v>
      </c>
      <c r="D295" s="57" t="s">
        <v>16831</v>
      </c>
      <c r="E295" s="47">
        <v>7</v>
      </c>
      <c r="F295" s="46">
        <v>75460</v>
      </c>
      <c r="G295" s="26" t="s">
        <v>16499</v>
      </c>
    </row>
    <row r="296" spans="1:7" ht="14.4" thickBot="1" x14ac:dyDescent="0.3">
      <c r="A296" s="22" t="str">
        <f>'+'!$A50</f>
        <v>TSF009/18/00009-A-20180424-1</v>
      </c>
      <c r="B296" s="22" t="str">
        <f>'+'!$B50</f>
        <v>G43392364</v>
      </c>
      <c r="C296" s="31" t="s">
        <v>16882</v>
      </c>
      <c r="D296" s="57" t="s">
        <v>16881</v>
      </c>
      <c r="E296" s="47">
        <v>7</v>
      </c>
      <c r="F296" s="69">
        <v>107791.32</v>
      </c>
      <c r="G296" s="26" t="s">
        <v>16499</v>
      </c>
    </row>
    <row r="297" spans="1:7" ht="21" thickBot="1" x14ac:dyDescent="0.3">
      <c r="A297" s="22" t="str">
        <f>'+'!$A84</f>
        <v>TSF009/18/00111-A-20180502-1</v>
      </c>
      <c r="B297" s="22" t="str">
        <f>'+'!$B84</f>
        <v>G65187056</v>
      </c>
      <c r="C297" s="32" t="s">
        <v>16862</v>
      </c>
      <c r="D297" s="58" t="s">
        <v>16832</v>
      </c>
      <c r="E297" s="55">
        <v>7</v>
      </c>
      <c r="F297" s="71">
        <v>75460</v>
      </c>
      <c r="G297" s="26" t="s">
        <v>16499</v>
      </c>
    </row>
    <row r="298" spans="1:7" ht="14.4" thickBot="1" x14ac:dyDescent="0.3">
      <c r="A298" s="22" t="str">
        <f>'+'!$A46</f>
        <v>TSF009/18/00075-A-20180427-1</v>
      </c>
      <c r="B298" s="22" t="str">
        <f>'+'!$B46</f>
        <v>G58710435</v>
      </c>
      <c r="C298" s="33" t="s">
        <v>16869</v>
      </c>
      <c r="D298" s="56" t="s">
        <v>16863</v>
      </c>
      <c r="E298" s="54">
        <v>40</v>
      </c>
      <c r="F298" s="73">
        <v>471603.8</v>
      </c>
      <c r="G298" s="26" t="s">
        <v>16499</v>
      </c>
    </row>
    <row r="299" spans="1:7" ht="14.4" thickBot="1" x14ac:dyDescent="0.3">
      <c r="A299" s="22" t="str">
        <f>'+'!$A53</f>
        <v>TSF009/18/00066-A-20180427-1</v>
      </c>
      <c r="B299" s="22" t="str">
        <f>'+'!$B53</f>
        <v>G58710435</v>
      </c>
      <c r="C299" s="31" t="s">
        <v>16883</v>
      </c>
      <c r="D299" s="57" t="s">
        <v>92</v>
      </c>
      <c r="E299" s="47">
        <v>5</v>
      </c>
      <c r="F299" s="45">
        <v>71685.88</v>
      </c>
      <c r="G299" s="26" t="s">
        <v>16499</v>
      </c>
    </row>
    <row r="300" spans="1:7" ht="14.4" thickBot="1" x14ac:dyDescent="0.3">
      <c r="A300" s="22" t="str">
        <f>'+'!$A48</f>
        <v>TSF009/18/00058-A-20180427-1</v>
      </c>
      <c r="B300" s="22" t="str">
        <f>'+'!$B48</f>
        <v>G17656968</v>
      </c>
      <c r="C300" s="31" t="s">
        <v>16870</v>
      </c>
      <c r="D300" s="57" t="s">
        <v>16864</v>
      </c>
      <c r="E300" s="47">
        <v>5</v>
      </c>
      <c r="F300" s="46">
        <v>58967.4</v>
      </c>
      <c r="G300" s="26" t="s">
        <v>16499</v>
      </c>
    </row>
    <row r="301" spans="1:7" ht="14.4" thickBot="1" x14ac:dyDescent="0.3">
      <c r="A301" s="22" t="str">
        <f>'+'!$A104</f>
        <v>TSF009/18/00140-A-20180503-1</v>
      </c>
      <c r="B301" s="22" t="str">
        <f>'+'!$B104</f>
        <v>G59546556</v>
      </c>
      <c r="C301" s="31" t="s">
        <v>16884</v>
      </c>
      <c r="D301" s="57" t="s">
        <v>1621</v>
      </c>
      <c r="E301" s="47">
        <v>3</v>
      </c>
      <c r="F301" s="46">
        <v>27113.94</v>
      </c>
      <c r="G301" s="26" t="s">
        <v>16499</v>
      </c>
    </row>
    <row r="302" spans="1:7" ht="14.4" thickBot="1" x14ac:dyDescent="0.3">
      <c r="A302" s="22" t="str">
        <f>'+'!$A81</f>
        <v>TSF009/18/00143-A-20180503-1</v>
      </c>
      <c r="B302" s="22" t="str">
        <f>'+'!$B81</f>
        <v>G60249737</v>
      </c>
      <c r="C302" s="31" t="s">
        <v>5129</v>
      </c>
      <c r="D302" s="57" t="s">
        <v>530</v>
      </c>
      <c r="E302" s="47">
        <v>7</v>
      </c>
      <c r="F302" s="46">
        <v>84840</v>
      </c>
      <c r="G302" s="26" t="s">
        <v>16499</v>
      </c>
    </row>
    <row r="303" spans="1:7" ht="21" thickBot="1" x14ac:dyDescent="0.3">
      <c r="A303" s="22" t="str">
        <f>'+'!$A49</f>
        <v>TSF009/18/00084-A-20180430-1</v>
      </c>
      <c r="B303" s="22" t="str">
        <f>'+'!$B49</f>
        <v>G43660372</v>
      </c>
      <c r="C303" s="31" t="s">
        <v>16871</v>
      </c>
      <c r="D303" s="57" t="s">
        <v>16865</v>
      </c>
      <c r="E303" s="47">
        <v>7</v>
      </c>
      <c r="F303" s="46">
        <v>75670</v>
      </c>
      <c r="G303" s="26" t="s">
        <v>16499</v>
      </c>
    </row>
    <row r="304" spans="1:7" ht="14.4" thickBot="1" x14ac:dyDescent="0.3">
      <c r="A304" s="22" t="str">
        <f>'+'!$A20</f>
        <v>TSF009/18/00097-A-20180502-1</v>
      </c>
      <c r="B304" s="22" t="str">
        <f>'+'!$B20</f>
        <v>G43047158</v>
      </c>
      <c r="C304" s="31" t="s">
        <v>16885</v>
      </c>
      <c r="D304" s="57" t="s">
        <v>1620</v>
      </c>
      <c r="E304" s="47">
        <v>1</v>
      </c>
      <c r="F304" s="46">
        <v>9455</v>
      </c>
      <c r="G304" s="26" t="s">
        <v>16499</v>
      </c>
    </row>
    <row r="305" spans="1:7" ht="14.4" thickBot="1" x14ac:dyDescent="0.3">
      <c r="A305" s="22" t="str">
        <f>'+'!$A30</f>
        <v>TSF009/18/00064-A-20180427-1</v>
      </c>
      <c r="B305" s="22" t="str">
        <f>'+'!$B30</f>
        <v>G65434896</v>
      </c>
      <c r="C305" s="31" t="s">
        <v>16886</v>
      </c>
      <c r="D305" s="57" t="s">
        <v>5247</v>
      </c>
      <c r="E305" s="47">
        <v>2</v>
      </c>
      <c r="F305" s="46">
        <v>18940</v>
      </c>
      <c r="G305" s="26" t="s">
        <v>16499</v>
      </c>
    </row>
    <row r="306" spans="1:7" ht="14.4" thickBot="1" x14ac:dyDescent="0.3">
      <c r="A306" s="22" t="str">
        <f>'+'!$A40</f>
        <v>TSF009/18/00069-A-20180427-1</v>
      </c>
      <c r="B306" s="22" t="str">
        <f>'+'!$B40</f>
        <v>A17213539</v>
      </c>
      <c r="C306" s="31" t="s">
        <v>16872</v>
      </c>
      <c r="D306" s="57" t="s">
        <v>16866</v>
      </c>
      <c r="E306" s="47">
        <v>18</v>
      </c>
      <c r="F306" s="73">
        <v>226200</v>
      </c>
      <c r="G306" s="26" t="s">
        <v>16499</v>
      </c>
    </row>
    <row r="307" spans="1:7" ht="14.4" thickBot="1" x14ac:dyDescent="0.3">
      <c r="A307" s="22" t="str">
        <f>'+'!$A4</f>
        <v>TSF009/18/00002-A-20180423-1</v>
      </c>
      <c r="B307" s="22" t="str">
        <f>'+'!$B4</f>
        <v>F61054706</v>
      </c>
      <c r="C307" s="31" t="s">
        <v>16873</v>
      </c>
      <c r="D307" s="57" t="s">
        <v>16867</v>
      </c>
      <c r="E307" s="47">
        <v>50</v>
      </c>
      <c r="F307" s="73">
        <v>589879.30000000005</v>
      </c>
      <c r="G307" s="26" t="s">
        <v>16499</v>
      </c>
    </row>
    <row r="308" spans="1:7" ht="14.4" thickBot="1" x14ac:dyDescent="0.3">
      <c r="A308" s="22" t="str">
        <f>'+'!$A80</f>
        <v>TSF009/18/00005-A-20180424-1</v>
      </c>
      <c r="B308" s="22" t="str">
        <f>'+'!$B80</f>
        <v>F08580359</v>
      </c>
      <c r="C308" s="31" t="s">
        <v>172</v>
      </c>
      <c r="D308" s="57" t="s">
        <v>173</v>
      </c>
      <c r="E308" s="47">
        <v>40</v>
      </c>
      <c r="F308" s="73">
        <v>452910</v>
      </c>
      <c r="G308" s="26" t="s">
        <v>16499</v>
      </c>
    </row>
    <row r="309" spans="1:7" ht="21" thickBot="1" x14ac:dyDescent="0.3">
      <c r="A309" s="22" t="str">
        <f>'+'!$A25</f>
        <v>TSF009/18/00052-A-20180427-1</v>
      </c>
      <c r="B309" s="22" t="str">
        <f>'+'!$B25</f>
        <v>A59835454</v>
      </c>
      <c r="C309" s="31" t="s">
        <v>16874</v>
      </c>
      <c r="D309" s="57" t="s">
        <v>1637</v>
      </c>
      <c r="E309" s="47">
        <v>2</v>
      </c>
      <c r="F309" s="45">
        <v>18880</v>
      </c>
      <c r="G309" s="26" t="s">
        <v>16499</v>
      </c>
    </row>
    <row r="310" spans="1:7" ht="14.4" thickBot="1" x14ac:dyDescent="0.3">
      <c r="A310" s="22" t="str">
        <f>'+'!$A117</f>
        <v>TSF009/18/00034-A-20180426-1</v>
      </c>
      <c r="B310" s="22" t="str">
        <f>'+'!$B117</f>
        <v>B64883077</v>
      </c>
      <c r="C310" s="31" t="s">
        <v>16875</v>
      </c>
      <c r="D310" s="57" t="s">
        <v>16868</v>
      </c>
      <c r="E310" s="47">
        <v>7</v>
      </c>
      <c r="F310" s="46">
        <v>78058.399999999994</v>
      </c>
      <c r="G310" s="26" t="s">
        <v>16499</v>
      </c>
    </row>
    <row r="311" spans="1:7" ht="14.4" thickBot="1" x14ac:dyDescent="0.3">
      <c r="A311" s="22" t="str">
        <f>'+'!$A70</f>
        <v>TSF009/18/00023-A-20180425-1</v>
      </c>
      <c r="B311" s="22" t="str">
        <f>'+'!$B70</f>
        <v>B60338472</v>
      </c>
      <c r="C311" s="28" t="s">
        <v>16887</v>
      </c>
      <c r="D311" s="49" t="s">
        <v>12</v>
      </c>
      <c r="E311" s="35" t="s">
        <v>16541</v>
      </c>
      <c r="F311" s="29" t="s">
        <v>16498</v>
      </c>
      <c r="G311" s="30" t="s">
        <v>2</v>
      </c>
    </row>
    <row r="312" spans="1:7" ht="14.4" thickBot="1" x14ac:dyDescent="0.3">
      <c r="A312" s="22" t="str">
        <f>'+'!$A51</f>
        <v>TSF009/18/00042-A-20180427-1</v>
      </c>
      <c r="B312" s="22" t="str">
        <f>'+'!$B51</f>
        <v>A79707295</v>
      </c>
      <c r="C312" s="33" t="s">
        <v>16667</v>
      </c>
      <c r="D312" s="56" t="s">
        <v>6416</v>
      </c>
      <c r="E312" s="54">
        <v>2</v>
      </c>
      <c r="F312" s="45">
        <v>38492</v>
      </c>
      <c r="G312" s="26" t="s">
        <v>16499</v>
      </c>
    </row>
    <row r="313" spans="1:7" ht="14.4" thickBot="1" x14ac:dyDescent="0.3">
      <c r="A313" s="22" t="str">
        <f>'+'!$A38</f>
        <v>TSF009/18/00067-A-20180427-1</v>
      </c>
      <c r="B313" s="22" t="str">
        <f>'+'!$B38</f>
        <v>P7590004C</v>
      </c>
      <c r="C313" s="31" t="s">
        <v>16668</v>
      </c>
      <c r="D313" s="57" t="s">
        <v>16644</v>
      </c>
      <c r="E313" s="47">
        <v>1</v>
      </c>
      <c r="F313" s="46">
        <v>19460.7</v>
      </c>
      <c r="G313" s="26" t="s">
        <v>16499</v>
      </c>
    </row>
    <row r="314" spans="1:7" ht="14.4" thickBot="1" x14ac:dyDescent="0.3">
      <c r="A314" s="22" t="str">
        <f>'+'!$A120</f>
        <v>TSF009/18/00070-A-20180427-1</v>
      </c>
      <c r="B314" s="22" t="str">
        <f>'+'!$B120</f>
        <v>P5812301I</v>
      </c>
      <c r="C314" s="31" t="s">
        <v>16669</v>
      </c>
      <c r="D314" s="57" t="s">
        <v>16645</v>
      </c>
      <c r="E314" s="47">
        <v>1</v>
      </c>
      <c r="F314" s="46">
        <v>19227.099999999999</v>
      </c>
      <c r="G314" s="26" t="s">
        <v>16499</v>
      </c>
    </row>
    <row r="315" spans="1:7" ht="14.4" thickBot="1" x14ac:dyDescent="0.3">
      <c r="A315" s="22" t="str">
        <f>'+'!$A35</f>
        <v>TSF009/18/00051-A-20180427-1</v>
      </c>
      <c r="B315" s="22" t="str">
        <f>'+'!$B35</f>
        <v>G62277751</v>
      </c>
      <c r="C315" s="31" t="s">
        <v>16670</v>
      </c>
      <c r="D315" s="57" t="s">
        <v>16646</v>
      </c>
      <c r="E315" s="47">
        <v>32</v>
      </c>
      <c r="F315" s="53">
        <v>619253.6</v>
      </c>
      <c r="G315" s="26" t="s">
        <v>16499</v>
      </c>
    </row>
    <row r="316" spans="1:7" ht="14.4" thickBot="1" x14ac:dyDescent="0.3">
      <c r="A316" s="22" t="str">
        <f>'+'!$A96</f>
        <v>TSF009/18/00122-A-20180502-1</v>
      </c>
      <c r="B316" s="22" t="str">
        <f>'+'!$B96</f>
        <v>F08717522</v>
      </c>
      <c r="C316" s="31" t="s">
        <v>16671</v>
      </c>
      <c r="D316" s="57" t="s">
        <v>1583</v>
      </c>
      <c r="E316" s="47">
        <v>1</v>
      </c>
      <c r="F316" s="46">
        <v>19370.8</v>
      </c>
      <c r="G316" s="26" t="s">
        <v>16499</v>
      </c>
    </row>
    <row r="317" spans="1:7" ht="14.4" thickBot="1" x14ac:dyDescent="0.3">
      <c r="A317" s="22" t="str">
        <f>'+'!$A16</f>
        <v>TSF009/18/00017-A-20180425-1</v>
      </c>
      <c r="B317" s="22" t="str">
        <f>'+'!$B16</f>
        <v>G43036565</v>
      </c>
      <c r="C317" s="31" t="s">
        <v>16027</v>
      </c>
      <c r="D317" s="57" t="s">
        <v>6685</v>
      </c>
      <c r="E317" s="47">
        <v>3</v>
      </c>
      <c r="F317" s="46">
        <v>58051.199999999997</v>
      </c>
      <c r="G317" s="26" t="s">
        <v>16499</v>
      </c>
    </row>
    <row r="318" spans="1:7" ht="14.4" thickBot="1" x14ac:dyDescent="0.3">
      <c r="A318" s="22" t="str">
        <f>'+'!$A100</f>
        <v>TSF009/18/00133-A-20180503-1</v>
      </c>
      <c r="B318" s="22" t="str">
        <f>'+'!$B100</f>
        <v>G17808247</v>
      </c>
      <c r="C318" s="31" t="s">
        <v>16672</v>
      </c>
      <c r="D318" s="57" t="s">
        <v>16647</v>
      </c>
      <c r="E318" s="47">
        <v>2</v>
      </c>
      <c r="F318" s="46">
        <v>37700</v>
      </c>
      <c r="G318" s="26" t="s">
        <v>16499</v>
      </c>
    </row>
    <row r="319" spans="1:7" ht="14.4" thickBot="1" x14ac:dyDescent="0.3">
      <c r="A319" s="22" t="str">
        <f>'+'!$A27</f>
        <v>TSF009/18/00102-A-20180502-1</v>
      </c>
      <c r="B319" s="22" t="str">
        <f>'+'!$B27</f>
        <v>B43628882</v>
      </c>
      <c r="C319" s="31" t="s">
        <v>16673</v>
      </c>
      <c r="D319" s="57" t="s">
        <v>16648</v>
      </c>
      <c r="E319" s="47">
        <v>1</v>
      </c>
      <c r="F319" s="46">
        <v>19386.400000000001</v>
      </c>
      <c r="G319" s="26" t="s">
        <v>16499</v>
      </c>
    </row>
    <row r="320" spans="1:7" ht="14.4" thickBot="1" x14ac:dyDescent="0.3">
      <c r="A320" s="22" t="str">
        <f>'+'!$A110</f>
        <v>TSF009/18/00024-A-20180425-1</v>
      </c>
      <c r="B320" s="22" t="str">
        <f>'+'!$B110</f>
        <v>F25014176</v>
      </c>
      <c r="C320" s="32" t="s">
        <v>16674</v>
      </c>
      <c r="D320" s="58" t="s">
        <v>16649</v>
      </c>
      <c r="E320" s="55">
        <v>2</v>
      </c>
      <c r="F320" s="52">
        <v>39454.199999999997</v>
      </c>
      <c r="G320" s="26" t="s">
        <v>16499</v>
      </c>
    </row>
    <row r="321" spans="1:7" ht="14.4" thickBot="1" x14ac:dyDescent="0.3">
      <c r="A321" s="22" t="str">
        <f>'+'!$A65</f>
        <v>TSF009/18/00021-A-20180425-1</v>
      </c>
      <c r="B321" s="22" t="str">
        <f>'+'!$B65</f>
        <v>V08789471</v>
      </c>
      <c r="C321" s="33" t="s">
        <v>16675</v>
      </c>
      <c r="D321" s="56" t="s">
        <v>16650</v>
      </c>
      <c r="E321" s="54">
        <v>1</v>
      </c>
      <c r="F321" s="45">
        <v>19233.400000000001</v>
      </c>
      <c r="G321" s="26" t="s">
        <v>16499</v>
      </c>
    </row>
    <row r="322" spans="1:7" ht="14.4" thickBot="1" x14ac:dyDescent="0.3">
      <c r="A322" s="22" t="str">
        <f>'+'!$A39</f>
        <v>TSF009/18/00068-A-20180427-1</v>
      </c>
      <c r="B322" s="22" t="str">
        <f>'+'!$B39</f>
        <v>B66026626</v>
      </c>
      <c r="C322" s="31" t="s">
        <v>16676</v>
      </c>
      <c r="D322" s="57" t="s">
        <v>16651</v>
      </c>
      <c r="E322" s="47">
        <v>1</v>
      </c>
      <c r="F322" s="46">
        <v>19523.5</v>
      </c>
      <c r="G322" s="26" t="s">
        <v>16499</v>
      </c>
    </row>
    <row r="323" spans="1:7" ht="14.4" thickBot="1" x14ac:dyDescent="0.3">
      <c r="A323" s="22" t="str">
        <f>'+'!$A109</f>
        <v>TSF009/18/00037-A-20180426-1</v>
      </c>
      <c r="B323" s="22" t="str">
        <f>'+'!$B109</f>
        <v>B58629841</v>
      </c>
      <c r="C323" s="31" t="s">
        <v>16677</v>
      </c>
      <c r="D323" s="57" t="s">
        <v>16652</v>
      </c>
      <c r="E323" s="47">
        <v>1</v>
      </c>
      <c r="F323" s="46">
        <v>19538.5</v>
      </c>
      <c r="G323" s="26" t="s">
        <v>16499</v>
      </c>
    </row>
    <row r="324" spans="1:7" ht="14.4" thickBot="1" x14ac:dyDescent="0.3">
      <c r="A324" s="22" t="str">
        <f>'+'!$A128</f>
        <v>TSF009/18/00142-A-20180503-1</v>
      </c>
      <c r="B324" s="22" t="str">
        <f>'+'!$B128</f>
        <v>F64122732</v>
      </c>
      <c r="C324" s="31" t="s">
        <v>16678</v>
      </c>
      <c r="D324" s="57" t="s">
        <v>16653</v>
      </c>
      <c r="E324" s="47">
        <v>3</v>
      </c>
      <c r="F324" s="46">
        <v>58112.4</v>
      </c>
      <c r="G324" s="26" t="s">
        <v>16499</v>
      </c>
    </row>
    <row r="325" spans="1:7" ht="14.4" customHeight="1" thickBot="1" x14ac:dyDescent="0.3">
      <c r="A325" s="22">
        <f>'+'!$A214</f>
        <v>0</v>
      </c>
      <c r="B325" s="22">
        <f>'+'!$B214</f>
        <v>0</v>
      </c>
      <c r="C325" s="31" t="s">
        <v>16679</v>
      </c>
      <c r="D325" s="57" t="s">
        <v>16654</v>
      </c>
      <c r="E325" s="47">
        <v>3</v>
      </c>
      <c r="F325" s="46">
        <v>58570.5</v>
      </c>
      <c r="G325" s="26" t="s">
        <v>16499</v>
      </c>
    </row>
    <row r="326" spans="1:7" ht="14.4" customHeight="1" thickBot="1" x14ac:dyDescent="0.3">
      <c r="A326" s="22">
        <f>'+'!$A149</f>
        <v>0</v>
      </c>
      <c r="B326" s="22">
        <f>'+'!$B149</f>
        <v>0</v>
      </c>
      <c r="C326" s="31" t="s">
        <v>16680</v>
      </c>
      <c r="D326" s="57" t="s">
        <v>16655</v>
      </c>
      <c r="E326" s="47">
        <v>4</v>
      </c>
      <c r="F326" s="46">
        <v>77483.199999999997</v>
      </c>
      <c r="G326" s="26" t="s">
        <v>16499</v>
      </c>
    </row>
    <row r="327" spans="1:7" ht="14.4" thickBot="1" x14ac:dyDescent="0.3">
      <c r="A327" s="22">
        <f>'+'!$A207</f>
        <v>0</v>
      </c>
      <c r="B327" s="22">
        <f>'+'!$B207</f>
        <v>0</v>
      </c>
      <c r="C327" s="31" t="s">
        <v>16681</v>
      </c>
      <c r="D327" s="57" t="s">
        <v>16656</v>
      </c>
      <c r="E327" s="47">
        <v>1</v>
      </c>
      <c r="F327" s="46">
        <v>19370.8</v>
      </c>
      <c r="G327" s="26" t="s">
        <v>16499</v>
      </c>
    </row>
    <row r="328" spans="1:7" ht="14.4" thickBot="1" x14ac:dyDescent="0.3">
      <c r="A328" s="22">
        <f>'+'!$A137</f>
        <v>0</v>
      </c>
      <c r="B328" s="22">
        <f>'+'!$B137</f>
        <v>0</v>
      </c>
      <c r="C328" s="31" t="s">
        <v>16682</v>
      </c>
      <c r="D328" s="57" t="s">
        <v>16657</v>
      </c>
      <c r="E328" s="47">
        <v>3</v>
      </c>
      <c r="F328" s="46">
        <v>56460</v>
      </c>
      <c r="G328" s="26" t="s">
        <v>16499</v>
      </c>
    </row>
    <row r="329" spans="1:7" ht="14.4" thickBot="1" x14ac:dyDescent="0.3">
      <c r="A329" s="22">
        <f>'+'!$A162</f>
        <v>0</v>
      </c>
      <c r="B329" s="22">
        <f>'+'!$B162</f>
        <v>0</v>
      </c>
      <c r="C329" s="31" t="s">
        <v>16683</v>
      </c>
      <c r="D329" s="57" t="s">
        <v>16658</v>
      </c>
      <c r="E329" s="47">
        <v>3</v>
      </c>
      <c r="F329" s="46">
        <v>57612.9</v>
      </c>
      <c r="G329" s="26" t="s">
        <v>16499</v>
      </c>
    </row>
    <row r="330" spans="1:7" ht="14.4" thickBot="1" x14ac:dyDescent="0.3">
      <c r="A330" s="22" t="str">
        <f>'+'!$A117</f>
        <v>TSF009/18/00034-A-20180426-1</v>
      </c>
      <c r="B330" s="22" t="str">
        <f>'+'!$B117</f>
        <v>B64883077</v>
      </c>
      <c r="C330" s="31" t="s">
        <v>16684</v>
      </c>
      <c r="D330" s="57" t="s">
        <v>16659</v>
      </c>
      <c r="E330" s="47">
        <v>4</v>
      </c>
      <c r="F330" s="46">
        <v>75400</v>
      </c>
      <c r="G330" s="26" t="s">
        <v>16499</v>
      </c>
    </row>
    <row r="331" spans="1:7" ht="14.4" thickBot="1" x14ac:dyDescent="0.3">
      <c r="A331" s="22" t="str">
        <f>'+'!$A114</f>
        <v>TSF009/18/00004-A-20180423-1</v>
      </c>
      <c r="B331" s="22" t="str">
        <f>'+'!$B114</f>
        <v>F59197996</v>
      </c>
      <c r="C331" s="31" t="s">
        <v>16685</v>
      </c>
      <c r="D331" s="57" t="s">
        <v>16660</v>
      </c>
      <c r="E331" s="47">
        <v>4</v>
      </c>
      <c r="F331" s="46">
        <v>76872.399999999994</v>
      </c>
      <c r="G331" s="26" t="s">
        <v>16499</v>
      </c>
    </row>
    <row r="332" spans="1:7" ht="14.4" thickBot="1" x14ac:dyDescent="0.3">
      <c r="A332" s="22">
        <f>'+'!$A193</f>
        <v>0</v>
      </c>
      <c r="B332" s="22">
        <f>'+'!$B193</f>
        <v>0</v>
      </c>
      <c r="C332" s="31" t="s">
        <v>16888</v>
      </c>
      <c r="D332" s="57" t="s">
        <v>16661</v>
      </c>
      <c r="E332" s="47">
        <v>1</v>
      </c>
      <c r="F332" s="46">
        <v>19549</v>
      </c>
      <c r="G332" s="26" t="s">
        <v>16499</v>
      </c>
    </row>
    <row r="333" spans="1:7" ht="14.4" thickBot="1" x14ac:dyDescent="0.3">
      <c r="A333" s="22">
        <f>'+'!$A190</f>
        <v>0</v>
      </c>
      <c r="B333" s="22">
        <f>'+'!$B190</f>
        <v>0</v>
      </c>
      <c r="C333" s="31" t="s">
        <v>16889</v>
      </c>
      <c r="D333" s="57" t="s">
        <v>16662</v>
      </c>
      <c r="E333" s="47">
        <v>1</v>
      </c>
      <c r="F333" s="46">
        <v>19218.099999999999</v>
      </c>
      <c r="G333" s="26" t="s">
        <v>16499</v>
      </c>
    </row>
    <row r="334" spans="1:7" ht="14.4" thickBot="1" x14ac:dyDescent="0.3">
      <c r="A334" s="22" t="str">
        <f>'+'!$A118</f>
        <v>TSF009/18/00057-A-20180427-1</v>
      </c>
      <c r="B334" s="22" t="str">
        <f>'+'!$B118</f>
        <v>B64895220</v>
      </c>
      <c r="C334" s="31" t="s">
        <v>16688</v>
      </c>
      <c r="D334" s="57" t="s">
        <v>701</v>
      </c>
      <c r="E334" s="47">
        <v>15</v>
      </c>
      <c r="F334" s="73">
        <v>293077.5</v>
      </c>
      <c r="G334" s="26" t="s">
        <v>16499</v>
      </c>
    </row>
    <row r="335" spans="1:7" ht="14.4" thickBot="1" x14ac:dyDescent="0.3">
      <c r="A335" s="22" t="str">
        <f>'+'!$A122</f>
        <v>TSF009/18/00080-A-20180430-1</v>
      </c>
      <c r="B335" s="22" t="str">
        <f>'+'!$B122</f>
        <v>G08483067</v>
      </c>
      <c r="C335" s="31" t="s">
        <v>16689</v>
      </c>
      <c r="D335" s="57" t="s">
        <v>16663</v>
      </c>
      <c r="E335" s="47">
        <v>1</v>
      </c>
      <c r="F335" s="45">
        <v>18850</v>
      </c>
      <c r="G335" s="26" t="s">
        <v>16499</v>
      </c>
    </row>
    <row r="336" spans="1:7" ht="14.4" thickBot="1" x14ac:dyDescent="0.3">
      <c r="A336" s="22">
        <f>'+'!$A203</f>
        <v>0</v>
      </c>
      <c r="B336" s="22">
        <f>'+'!$B203</f>
        <v>0</v>
      </c>
      <c r="C336" s="31" t="s">
        <v>16690</v>
      </c>
      <c r="D336" s="57" t="s">
        <v>16664</v>
      </c>
      <c r="E336" s="47">
        <v>1</v>
      </c>
      <c r="F336" s="46">
        <v>19386.400000000001</v>
      </c>
      <c r="G336" s="26" t="s">
        <v>16499</v>
      </c>
    </row>
    <row r="337" spans="1:7" ht="14.4" thickBot="1" x14ac:dyDescent="0.3">
      <c r="A337" s="22">
        <f>'+'!$A146</f>
        <v>0</v>
      </c>
      <c r="B337" s="22">
        <f>'+'!$B146</f>
        <v>0</v>
      </c>
      <c r="C337" s="31" t="s">
        <v>16691</v>
      </c>
      <c r="D337" s="57" t="s">
        <v>16665</v>
      </c>
      <c r="E337" s="47">
        <v>2</v>
      </c>
      <c r="F337" s="46">
        <v>37640</v>
      </c>
      <c r="G337" s="26" t="s">
        <v>16499</v>
      </c>
    </row>
    <row r="338" spans="1:7" ht="14.4" thickBot="1" x14ac:dyDescent="0.3">
      <c r="A338" s="22">
        <f>'+'!$A196</f>
        <v>0</v>
      </c>
      <c r="B338" s="22">
        <f>'+'!$B196</f>
        <v>0</v>
      </c>
      <c r="C338" s="31" t="s">
        <v>16692</v>
      </c>
      <c r="D338" s="57" t="s">
        <v>16666</v>
      </c>
      <c r="E338" s="47">
        <v>5</v>
      </c>
      <c r="F338" s="46">
        <v>96121.1</v>
      </c>
      <c r="G338" s="26" t="s">
        <v>16499</v>
      </c>
    </row>
    <row r="339" spans="1:7" ht="14.4" thickBot="1" x14ac:dyDescent="0.3">
      <c r="A339" s="22" t="str">
        <f>'+'!$A116</f>
        <v>TSF009/18/00018-A-20180425-1</v>
      </c>
      <c r="B339" s="22" t="str">
        <f>'+'!$B116</f>
        <v>G17414905</v>
      </c>
      <c r="C339" s="31" t="s">
        <v>16721</v>
      </c>
      <c r="D339" s="57" t="s">
        <v>16693</v>
      </c>
      <c r="E339" s="47">
        <v>1</v>
      </c>
      <c r="F339" s="46">
        <v>19549</v>
      </c>
      <c r="G339" s="26" t="s">
        <v>16499</v>
      </c>
    </row>
    <row r="340" spans="1:7" ht="14.4" thickBot="1" x14ac:dyDescent="0.3">
      <c r="A340" s="22">
        <f>'+'!$A212</f>
        <v>0</v>
      </c>
      <c r="B340" s="22">
        <f>'+'!$B212</f>
        <v>0</v>
      </c>
      <c r="C340" s="31" t="s">
        <v>16722</v>
      </c>
      <c r="D340" s="57" t="s">
        <v>16694</v>
      </c>
      <c r="E340" s="47">
        <v>11</v>
      </c>
      <c r="F340" s="73">
        <v>210371.3</v>
      </c>
      <c r="G340" s="26" t="s">
        <v>16499</v>
      </c>
    </row>
    <row r="341" spans="1:7" ht="14.4" thickBot="1" x14ac:dyDescent="0.3">
      <c r="A341" s="22">
        <f>'+'!$A140</f>
        <v>0</v>
      </c>
      <c r="B341" s="22">
        <f>'+'!$B140</f>
        <v>0</v>
      </c>
      <c r="C341" s="31" t="s">
        <v>16723</v>
      </c>
      <c r="D341" s="57" t="s">
        <v>16695</v>
      </c>
      <c r="E341" s="47">
        <v>1</v>
      </c>
      <c r="F341" s="45">
        <v>19197.400000000001</v>
      </c>
      <c r="G341" s="26" t="s">
        <v>16499</v>
      </c>
    </row>
    <row r="342" spans="1:7" ht="14.4" thickBot="1" x14ac:dyDescent="0.3">
      <c r="A342" s="22">
        <f>'+'!$A145</f>
        <v>0</v>
      </c>
      <c r="B342" s="22">
        <f>'+'!$B145</f>
        <v>0</v>
      </c>
      <c r="C342" s="31" t="s">
        <v>16724</v>
      </c>
      <c r="D342" s="57" t="s">
        <v>16696</v>
      </c>
      <c r="E342" s="47">
        <v>2</v>
      </c>
      <c r="F342" s="46">
        <v>39148.800000000003</v>
      </c>
      <c r="G342" s="26" t="s">
        <v>16499</v>
      </c>
    </row>
    <row r="343" spans="1:7" ht="14.4" thickBot="1" x14ac:dyDescent="0.3">
      <c r="A343" s="22" t="str">
        <f>'+'!$A129</f>
        <v>TSF009/18/00130-A-20180503-1</v>
      </c>
      <c r="B343" s="22" t="str">
        <f>'+'!$B129</f>
        <v>G08631574</v>
      </c>
      <c r="C343" s="31" t="s">
        <v>16725</v>
      </c>
      <c r="D343" s="57" t="s">
        <v>16697</v>
      </c>
      <c r="E343" s="47">
        <v>1</v>
      </c>
      <c r="F343" s="46">
        <v>19549</v>
      </c>
      <c r="G343" s="26" t="s">
        <v>16499</v>
      </c>
    </row>
    <row r="344" spans="1:7" ht="14.4" thickBot="1" x14ac:dyDescent="0.3">
      <c r="A344" s="22">
        <f>'+'!$A172</f>
        <v>0</v>
      </c>
      <c r="B344" s="22">
        <f>'+'!$B172</f>
        <v>0</v>
      </c>
      <c r="C344" s="31" t="s">
        <v>16726</v>
      </c>
      <c r="D344" s="57" t="s">
        <v>16698</v>
      </c>
      <c r="E344" s="47">
        <v>1</v>
      </c>
      <c r="F344" s="46">
        <v>18820</v>
      </c>
      <c r="G344" s="26" t="s">
        <v>16499</v>
      </c>
    </row>
    <row r="345" spans="1:7" ht="14.4" thickBot="1" x14ac:dyDescent="0.3">
      <c r="A345" s="22">
        <f>'+'!$A191</f>
        <v>0</v>
      </c>
      <c r="B345" s="22">
        <f>'+'!$B191</f>
        <v>0</v>
      </c>
      <c r="C345" s="31" t="s">
        <v>16727</v>
      </c>
      <c r="D345" s="57" t="s">
        <v>16699</v>
      </c>
      <c r="E345" s="47">
        <v>1</v>
      </c>
      <c r="F345" s="46">
        <v>18820</v>
      </c>
      <c r="G345" s="26" t="s">
        <v>16499</v>
      </c>
    </row>
    <row r="346" spans="1:7" ht="14.4" thickBot="1" x14ac:dyDescent="0.3">
      <c r="A346" s="22">
        <f>'+'!$A199</f>
        <v>0</v>
      </c>
      <c r="B346" s="22">
        <f>'+'!$B199</f>
        <v>0</v>
      </c>
      <c r="C346" s="31" t="s">
        <v>16728</v>
      </c>
      <c r="D346" s="57" t="s">
        <v>16700</v>
      </c>
      <c r="E346" s="47">
        <v>1</v>
      </c>
      <c r="F346" s="46">
        <v>19523.5</v>
      </c>
      <c r="G346" s="26" t="s">
        <v>16499</v>
      </c>
    </row>
    <row r="347" spans="1:7" ht="14.4" thickBot="1" x14ac:dyDescent="0.3">
      <c r="A347" s="22" t="str">
        <f>'+'!$A103</f>
        <v>TSF009/18/00119-A-20180502-1</v>
      </c>
      <c r="B347" s="22" t="str">
        <f>'+'!$B103</f>
        <v>F58700188</v>
      </c>
      <c r="C347" s="31" t="s">
        <v>16729</v>
      </c>
      <c r="D347" s="57" t="s">
        <v>16701</v>
      </c>
      <c r="E347" s="47">
        <v>1</v>
      </c>
      <c r="F347" s="46">
        <v>19370.8</v>
      </c>
      <c r="G347" s="26" t="s">
        <v>16499</v>
      </c>
    </row>
    <row r="348" spans="1:7" ht="14.4" thickBot="1" x14ac:dyDescent="0.3">
      <c r="A348" s="22" t="str">
        <f>'+'!$A127</f>
        <v>TSF009/18/00108-A-20180502-1</v>
      </c>
      <c r="B348" s="22" t="str">
        <f>'+'!$B127</f>
        <v>G58049016</v>
      </c>
      <c r="C348" s="31" t="s">
        <v>16730</v>
      </c>
      <c r="D348" s="57" t="s">
        <v>16702</v>
      </c>
      <c r="E348" s="47">
        <v>2</v>
      </c>
      <c r="F348" s="46">
        <v>37670</v>
      </c>
      <c r="G348" s="26" t="s">
        <v>16499</v>
      </c>
    </row>
    <row r="349" spans="1:7" ht="14.4" thickBot="1" x14ac:dyDescent="0.3">
      <c r="A349" s="22" t="str">
        <f>'+'!$A97</f>
        <v>TSF009/18/00113-A-20180502-1</v>
      </c>
      <c r="B349" s="22" t="str">
        <f>'+'!$B97</f>
        <v>G61738886</v>
      </c>
      <c r="C349" s="31" t="s">
        <v>16879</v>
      </c>
      <c r="D349" s="57" t="s">
        <v>16703</v>
      </c>
      <c r="E349" s="47">
        <v>2</v>
      </c>
      <c r="F349" s="46">
        <v>37640</v>
      </c>
      <c r="G349" s="26" t="s">
        <v>16499</v>
      </c>
    </row>
    <row r="350" spans="1:7" ht="14.4" thickBot="1" x14ac:dyDescent="0.3">
      <c r="A350" s="22">
        <f>'+'!$A154</f>
        <v>0</v>
      </c>
      <c r="B350" s="22">
        <f>'+'!$B154</f>
        <v>0</v>
      </c>
      <c r="C350" s="31" t="s">
        <v>16732</v>
      </c>
      <c r="D350" s="31" t="s">
        <v>16704</v>
      </c>
      <c r="E350" s="47">
        <v>8</v>
      </c>
      <c r="F350" s="53">
        <v>153744.79999999999</v>
      </c>
      <c r="G350" s="26" t="s">
        <v>16499</v>
      </c>
    </row>
    <row r="351" spans="1:7" ht="14.4" thickBot="1" x14ac:dyDescent="0.3">
      <c r="A351" s="22" t="str">
        <f>'+'!$A90</f>
        <v>TSF009/18/00132-A-20180503-1</v>
      </c>
      <c r="B351" s="22" t="str">
        <f>'+'!$B90</f>
        <v>G62873971</v>
      </c>
      <c r="C351" s="31" t="s">
        <v>16733</v>
      </c>
      <c r="D351" s="31" t="s">
        <v>16705</v>
      </c>
      <c r="E351" s="47">
        <v>1</v>
      </c>
      <c r="F351" s="70">
        <v>18820</v>
      </c>
      <c r="G351" s="26" t="s">
        <v>16499</v>
      </c>
    </row>
    <row r="352" spans="1:7" ht="14.4" thickBot="1" x14ac:dyDescent="0.3">
      <c r="A352" s="22" t="str">
        <f>'+'!$A128</f>
        <v>TSF009/18/00142-A-20180503-1</v>
      </c>
      <c r="B352" s="22" t="str">
        <f>'+'!$B128</f>
        <v>F64122732</v>
      </c>
      <c r="C352" s="31" t="s">
        <v>16734</v>
      </c>
      <c r="D352" s="31" t="s">
        <v>16706</v>
      </c>
      <c r="E352" s="47">
        <v>6</v>
      </c>
      <c r="F352" s="72">
        <v>115153.2</v>
      </c>
      <c r="G352" s="26" t="s">
        <v>16499</v>
      </c>
    </row>
    <row r="353" spans="1:7" ht="14.4" thickBot="1" x14ac:dyDescent="0.3">
      <c r="A353" s="22">
        <f>'+'!$A171</f>
        <v>0</v>
      </c>
      <c r="B353" s="22">
        <f>'+'!$B171</f>
        <v>0</v>
      </c>
      <c r="C353" s="31" t="s">
        <v>16735</v>
      </c>
      <c r="D353" s="31" t="s">
        <v>582</v>
      </c>
      <c r="E353" s="47">
        <v>14</v>
      </c>
      <c r="F353" s="72">
        <v>263900</v>
      </c>
      <c r="G353" s="26" t="s">
        <v>16499</v>
      </c>
    </row>
    <row r="354" spans="1:7" ht="14.4" thickBot="1" x14ac:dyDescent="0.3">
      <c r="A354" s="22">
        <f>'+'!$A198</f>
        <v>0</v>
      </c>
      <c r="B354" s="22">
        <f>'+'!$B198</f>
        <v>0</v>
      </c>
      <c r="C354" s="31" t="s">
        <v>16737</v>
      </c>
      <c r="D354" s="31" t="s">
        <v>16708</v>
      </c>
      <c r="E354" s="47">
        <v>2</v>
      </c>
      <c r="F354" s="45">
        <v>37670</v>
      </c>
      <c r="G354" s="26" t="s">
        <v>16499</v>
      </c>
    </row>
    <row r="355" spans="1:7" ht="14.4" thickBot="1" x14ac:dyDescent="0.3">
      <c r="A355" s="22" t="str">
        <f>'+'!$A100</f>
        <v>TSF009/18/00133-A-20180503-1</v>
      </c>
      <c r="B355" s="22" t="str">
        <f>'+'!$B100</f>
        <v>G17808247</v>
      </c>
      <c r="C355" s="31" t="s">
        <v>16738</v>
      </c>
      <c r="D355" s="31" t="s">
        <v>16709</v>
      </c>
      <c r="E355" s="47">
        <v>2</v>
      </c>
      <c r="F355" s="46">
        <v>38436.199999999997</v>
      </c>
      <c r="G355" s="26" t="s">
        <v>16499</v>
      </c>
    </row>
    <row r="356" spans="1:7" ht="14.4" thickBot="1" x14ac:dyDescent="0.3">
      <c r="A356" s="22">
        <f>'+'!$A160</f>
        <v>0</v>
      </c>
      <c r="B356" s="22">
        <f>'+'!$B160</f>
        <v>0</v>
      </c>
      <c r="C356" s="31" t="s">
        <v>16739</v>
      </c>
      <c r="D356" s="31" t="s">
        <v>16710</v>
      </c>
      <c r="E356" s="47">
        <v>2</v>
      </c>
      <c r="F356" s="46">
        <v>38053.1</v>
      </c>
      <c r="G356" s="26" t="s">
        <v>16499</v>
      </c>
    </row>
    <row r="357" spans="1:7" ht="14.4" thickBot="1" x14ac:dyDescent="0.3">
      <c r="A357" s="22">
        <f>'+'!$A186</f>
        <v>0</v>
      </c>
      <c r="B357" s="22">
        <f>'+'!$B186</f>
        <v>0</v>
      </c>
      <c r="C357" s="31" t="s">
        <v>16740</v>
      </c>
      <c r="D357" s="31" t="s">
        <v>16711</v>
      </c>
      <c r="E357" s="47">
        <v>13</v>
      </c>
      <c r="F357" s="72">
        <v>249835.3</v>
      </c>
      <c r="G357" s="26" t="s">
        <v>16499</v>
      </c>
    </row>
    <row r="358" spans="1:7" ht="14.4" thickBot="1" x14ac:dyDescent="0.3">
      <c r="A358" s="22" t="str">
        <f>'+'!$A130</f>
        <v>TSF009/18/00089-A-20180430-1</v>
      </c>
      <c r="B358" s="22" t="str">
        <f>'+'!$B130</f>
        <v>F63880678</v>
      </c>
      <c r="C358" s="31" t="s">
        <v>16742</v>
      </c>
      <c r="D358" s="31" t="s">
        <v>16713</v>
      </c>
      <c r="E358" s="47">
        <v>2</v>
      </c>
      <c r="F358" s="45">
        <v>37700</v>
      </c>
      <c r="G358" s="26" t="s">
        <v>16499</v>
      </c>
    </row>
    <row r="359" spans="1:7" ht="14.4" thickBot="1" x14ac:dyDescent="0.3">
      <c r="A359" s="22">
        <f>'+'!$A174</f>
        <v>0</v>
      </c>
      <c r="B359" s="22">
        <f>'+'!$B174</f>
        <v>0</v>
      </c>
      <c r="C359" s="31" t="s">
        <v>16743</v>
      </c>
      <c r="D359" s="31" t="s">
        <v>16714</v>
      </c>
      <c r="E359" s="47">
        <v>1</v>
      </c>
      <c r="F359" s="46">
        <v>18820</v>
      </c>
      <c r="G359" s="26" t="s">
        <v>16499</v>
      </c>
    </row>
    <row r="360" spans="1:7" ht="14.4" thickBot="1" x14ac:dyDescent="0.3">
      <c r="A360" s="22">
        <f>'+'!$A211</f>
        <v>0</v>
      </c>
      <c r="B360" s="22">
        <f>'+'!$B211</f>
        <v>0</v>
      </c>
      <c r="C360" s="31" t="s">
        <v>16744</v>
      </c>
      <c r="D360" s="31" t="s">
        <v>16715</v>
      </c>
      <c r="E360" s="47">
        <v>2</v>
      </c>
      <c r="F360" s="46">
        <v>37640</v>
      </c>
      <c r="G360" s="26" t="s">
        <v>16499</v>
      </c>
    </row>
    <row r="361" spans="1:7" ht="14.4" thickBot="1" x14ac:dyDescent="0.3">
      <c r="A361" s="22" t="str">
        <f>'+'!$A108</f>
        <v>TSF009/18/00123-A-20180502-1</v>
      </c>
      <c r="B361" s="22" t="str">
        <f>'+'!$B108</f>
        <v>G58176363</v>
      </c>
      <c r="C361" s="31" t="s">
        <v>16745</v>
      </c>
      <c r="D361" s="31" t="s">
        <v>16716</v>
      </c>
      <c r="E361" s="47">
        <v>1</v>
      </c>
      <c r="F361" s="46">
        <v>18820</v>
      </c>
      <c r="G361" s="26" t="s">
        <v>16499</v>
      </c>
    </row>
    <row r="362" spans="1:7" ht="14.4" thickBot="1" x14ac:dyDescent="0.3">
      <c r="A362" s="22">
        <f>'+'!$A187</f>
        <v>0</v>
      </c>
      <c r="B362" s="22">
        <f>'+'!$B187</f>
        <v>0</v>
      </c>
      <c r="C362" s="31" t="s">
        <v>16746</v>
      </c>
      <c r="D362" s="31" t="s">
        <v>16505</v>
      </c>
      <c r="E362" s="47">
        <v>2</v>
      </c>
      <c r="F362" s="46">
        <v>37700</v>
      </c>
      <c r="G362" s="26" t="s">
        <v>16499</v>
      </c>
    </row>
    <row r="363" spans="1:7" ht="14.4" thickBot="1" x14ac:dyDescent="0.3">
      <c r="A363" s="22">
        <f>'+'!$A184</f>
        <v>0</v>
      </c>
      <c r="B363" s="22">
        <f>'+'!$B184</f>
        <v>0</v>
      </c>
      <c r="C363" s="31" t="s">
        <v>16747</v>
      </c>
      <c r="D363" s="31" t="s">
        <v>16717</v>
      </c>
      <c r="E363" s="47">
        <v>2</v>
      </c>
      <c r="F363" s="46">
        <v>38394.800000000003</v>
      </c>
      <c r="G363" s="26" t="s">
        <v>16499</v>
      </c>
    </row>
    <row r="364" spans="1:7" ht="14.4" thickBot="1" x14ac:dyDescent="0.3">
      <c r="A364" s="22" t="str">
        <f>'+'!$A113</f>
        <v>TSF009/18/00061-A-20180427-1</v>
      </c>
      <c r="B364" s="22" t="str">
        <f>'+'!$B113</f>
        <v>G08882318</v>
      </c>
      <c r="C364" s="31" t="s">
        <v>16749</v>
      </c>
      <c r="D364" s="31" t="s">
        <v>16719</v>
      </c>
      <c r="E364" s="47">
        <v>2</v>
      </c>
      <c r="F364" s="46">
        <v>39047</v>
      </c>
      <c r="G364" s="26" t="s">
        <v>16499</v>
      </c>
    </row>
    <row r="365" spans="1:7" ht="14.4" thickBot="1" x14ac:dyDescent="0.3">
      <c r="A365" s="22">
        <f>'+'!$A208</f>
        <v>0</v>
      </c>
      <c r="B365" s="22">
        <f>'+'!$B208</f>
        <v>0</v>
      </c>
      <c r="C365" s="31" t="s">
        <v>16750</v>
      </c>
      <c r="D365" s="31" t="s">
        <v>16720</v>
      </c>
      <c r="E365" s="47">
        <v>1</v>
      </c>
      <c r="F365" s="46">
        <v>19370.8</v>
      </c>
      <c r="G365" s="26" t="s">
        <v>16499</v>
      </c>
    </row>
    <row r="366" spans="1:7" ht="14.4" thickBot="1" x14ac:dyDescent="0.3">
      <c r="A366" s="22" t="str">
        <f>'+'!$A119</f>
        <v>TSF009/18/00062-A-20180427-1</v>
      </c>
      <c r="B366" s="22" t="str">
        <f>'+'!$B119</f>
        <v>B17089699</v>
      </c>
      <c r="C366" s="31" t="s">
        <v>16780</v>
      </c>
      <c r="D366" s="31" t="s">
        <v>16751</v>
      </c>
      <c r="E366" s="47">
        <v>9</v>
      </c>
      <c r="F366" s="72">
        <v>169380</v>
      </c>
      <c r="G366" s="26" t="s">
        <v>16499</v>
      </c>
    </row>
    <row r="367" spans="1:7" ht="14.4" thickBot="1" x14ac:dyDescent="0.3">
      <c r="A367" s="22" t="str">
        <f>'+'!$A95</f>
        <v>TSF009/18/00118-A-20180502-1</v>
      </c>
      <c r="B367" s="22" t="str">
        <f>'+'!$B95</f>
        <v>G43542968</v>
      </c>
      <c r="C367" s="31" t="s">
        <v>16782</v>
      </c>
      <c r="D367" s="31" t="s">
        <v>16753</v>
      </c>
      <c r="E367" s="47">
        <v>1</v>
      </c>
      <c r="F367" s="45">
        <v>19386.400000000001</v>
      </c>
      <c r="G367" s="26" t="s">
        <v>16499</v>
      </c>
    </row>
    <row r="368" spans="1:7" ht="14.4" thickBot="1" x14ac:dyDescent="0.3">
      <c r="A368" s="22">
        <f>'+'!$A176</f>
        <v>0</v>
      </c>
      <c r="B368" s="22">
        <f>'+'!$B176</f>
        <v>0</v>
      </c>
      <c r="C368" s="31" t="s">
        <v>16783</v>
      </c>
      <c r="D368" s="31" t="s">
        <v>16754</v>
      </c>
      <c r="E368" s="47">
        <v>1</v>
      </c>
      <c r="F368" s="46">
        <v>18850</v>
      </c>
      <c r="G368" s="26" t="s">
        <v>16499</v>
      </c>
    </row>
    <row r="369" spans="1:7" ht="14.4" thickBot="1" x14ac:dyDescent="0.3">
      <c r="A369" s="22">
        <f>'+'!$A153</f>
        <v>0</v>
      </c>
      <c r="B369" s="22">
        <f>'+'!$B153</f>
        <v>0</v>
      </c>
      <c r="C369" s="31" t="s">
        <v>16784</v>
      </c>
      <c r="D369" s="31" t="s">
        <v>16755</v>
      </c>
      <c r="E369" s="47">
        <v>3</v>
      </c>
      <c r="F369" s="46">
        <v>58148.4</v>
      </c>
      <c r="G369" s="26" t="s">
        <v>16499</v>
      </c>
    </row>
    <row r="370" spans="1:7" ht="14.4" thickBot="1" x14ac:dyDescent="0.3">
      <c r="A370" s="22" t="str">
        <f>'+'!$A104</f>
        <v>TSF009/18/00140-A-20180503-1</v>
      </c>
      <c r="B370" s="22" t="str">
        <f>'+'!$B104</f>
        <v>G59546556</v>
      </c>
      <c r="C370" s="31" t="s">
        <v>16785</v>
      </c>
      <c r="D370" s="31" t="s">
        <v>16756</v>
      </c>
      <c r="E370" s="47">
        <v>3</v>
      </c>
      <c r="F370" s="46">
        <v>56460</v>
      </c>
      <c r="G370" s="26" t="s">
        <v>16499</v>
      </c>
    </row>
    <row r="371" spans="1:7" ht="14.4" thickBot="1" x14ac:dyDescent="0.3">
      <c r="A371" s="22">
        <f>'+'!$A201</f>
        <v>0</v>
      </c>
      <c r="B371" s="22">
        <f>'+'!$B201</f>
        <v>0</v>
      </c>
      <c r="C371" s="31" t="s">
        <v>16786</v>
      </c>
      <c r="D371" s="31" t="s">
        <v>16757</v>
      </c>
      <c r="E371" s="47">
        <v>4</v>
      </c>
      <c r="F371" s="46">
        <v>76872.399999999994</v>
      </c>
      <c r="G371" s="26" t="s">
        <v>16499</v>
      </c>
    </row>
    <row r="372" spans="1:7" ht="14.4" thickBot="1" x14ac:dyDescent="0.3">
      <c r="A372" s="22">
        <f>'+'!$A182</f>
        <v>0</v>
      </c>
      <c r="B372" s="22">
        <f>'+'!$B182</f>
        <v>0</v>
      </c>
      <c r="C372" s="31" t="s">
        <v>16787</v>
      </c>
      <c r="D372" s="31" t="s">
        <v>16758</v>
      </c>
      <c r="E372" s="47">
        <v>3</v>
      </c>
      <c r="F372" s="46">
        <v>56550</v>
      </c>
      <c r="G372" s="26" t="s">
        <v>16499</v>
      </c>
    </row>
    <row r="373" spans="1:7" ht="14.4" thickBot="1" x14ac:dyDescent="0.3">
      <c r="A373" s="22" t="str">
        <f>'+'!$A102</f>
        <v>TSF009/18/00114-A-20180502-1</v>
      </c>
      <c r="B373" s="22" t="str">
        <f>'+'!$B102</f>
        <v>G60566460</v>
      </c>
      <c r="C373" s="31" t="s">
        <v>16788</v>
      </c>
      <c r="D373" s="31" t="s">
        <v>16759</v>
      </c>
      <c r="E373" s="47">
        <v>2</v>
      </c>
      <c r="F373" s="46">
        <v>37640</v>
      </c>
      <c r="G373" s="26" t="s">
        <v>16499</v>
      </c>
    </row>
    <row r="374" spans="1:7" ht="14.4" thickBot="1" x14ac:dyDescent="0.3">
      <c r="A374" s="22">
        <f>'+'!$A180</f>
        <v>0</v>
      </c>
      <c r="B374" s="22">
        <f>'+'!$B180</f>
        <v>0</v>
      </c>
      <c r="C374" s="31" t="s">
        <v>16789</v>
      </c>
      <c r="D374" s="31" t="s">
        <v>16760</v>
      </c>
      <c r="E374" s="47">
        <v>5</v>
      </c>
      <c r="F374" s="46">
        <v>94250</v>
      </c>
      <c r="G374" s="26" t="s">
        <v>16499</v>
      </c>
    </row>
    <row r="375" spans="1:7" ht="14.4" thickBot="1" x14ac:dyDescent="0.3">
      <c r="A375" s="22" t="str">
        <f>'+'!$A92</f>
        <v>TSF009/18/00110-A-20180502-1</v>
      </c>
      <c r="B375" s="22" t="str">
        <f>'+'!$B92</f>
        <v>G60282654</v>
      </c>
      <c r="C375" s="31" t="s">
        <v>16790</v>
      </c>
      <c r="D375" s="31" t="s">
        <v>16761</v>
      </c>
      <c r="E375" s="47">
        <v>2</v>
      </c>
      <c r="F375" s="46">
        <v>37670</v>
      </c>
      <c r="G375" s="26" t="s">
        <v>16499</v>
      </c>
    </row>
    <row r="376" spans="1:7" ht="14.4" thickBot="1" x14ac:dyDescent="0.3">
      <c r="A376" s="22">
        <f>'+'!$A216</f>
        <v>0</v>
      </c>
      <c r="B376" s="22">
        <f>'+'!$B216</f>
        <v>0</v>
      </c>
      <c r="C376" s="31" t="s">
        <v>16791</v>
      </c>
      <c r="D376" s="31" t="s">
        <v>16762</v>
      </c>
      <c r="E376" s="47">
        <v>1</v>
      </c>
      <c r="F376" s="46">
        <v>18835</v>
      </c>
      <c r="G376" s="26" t="s">
        <v>16499</v>
      </c>
    </row>
    <row r="377" spans="1:7" ht="14.4" thickBot="1" x14ac:dyDescent="0.3">
      <c r="A377" s="22">
        <f>'+'!$A139</f>
        <v>0</v>
      </c>
      <c r="B377" s="22">
        <f>'+'!$B139</f>
        <v>0</v>
      </c>
      <c r="C377" s="32" t="s">
        <v>16792</v>
      </c>
      <c r="D377" s="32" t="s">
        <v>16763</v>
      </c>
      <c r="E377" s="55">
        <v>4</v>
      </c>
      <c r="F377" s="52">
        <v>78094</v>
      </c>
      <c r="G377" s="26" t="s">
        <v>16499</v>
      </c>
    </row>
    <row r="378" spans="1:7" ht="14.4" thickBot="1" x14ac:dyDescent="0.3">
      <c r="A378" s="22" t="str">
        <f>'+'!$A98</f>
        <v>TSF009/18/00141-A-20180503-1</v>
      </c>
      <c r="B378" s="22" t="str">
        <f>'+'!$B98</f>
        <v>G08569303</v>
      </c>
      <c r="C378" s="33" t="s">
        <v>16793</v>
      </c>
      <c r="D378" s="33" t="s">
        <v>16764</v>
      </c>
      <c r="E378" s="54">
        <v>4</v>
      </c>
      <c r="F378" s="45">
        <v>78094</v>
      </c>
      <c r="G378" s="26" t="s">
        <v>16499</v>
      </c>
    </row>
    <row r="379" spans="1:7" ht="14.4" thickBot="1" x14ac:dyDescent="0.3">
      <c r="A379" s="22">
        <f>'+'!$A151</f>
        <v>0</v>
      </c>
      <c r="B379" s="22">
        <f>'+'!$B151</f>
        <v>0</v>
      </c>
      <c r="C379" s="31" t="s">
        <v>16794</v>
      </c>
      <c r="D379" s="31" t="s">
        <v>16765</v>
      </c>
      <c r="E379" s="47">
        <v>1</v>
      </c>
      <c r="F379" s="46">
        <v>18820</v>
      </c>
      <c r="G379" s="26" t="s">
        <v>16499</v>
      </c>
    </row>
    <row r="380" spans="1:7" ht="14.4" thickBot="1" x14ac:dyDescent="0.3">
      <c r="A380" s="22">
        <f>'+'!$A206</f>
        <v>0</v>
      </c>
      <c r="B380" s="22">
        <f>'+'!$B206</f>
        <v>0</v>
      </c>
      <c r="C380" s="31" t="s">
        <v>16795</v>
      </c>
      <c r="D380" s="31" t="s">
        <v>16766</v>
      </c>
      <c r="E380" s="47">
        <v>3</v>
      </c>
      <c r="F380" s="46">
        <v>56460</v>
      </c>
      <c r="G380" s="26" t="s">
        <v>16499</v>
      </c>
    </row>
    <row r="381" spans="1:7" ht="14.4" thickBot="1" x14ac:dyDescent="0.3">
      <c r="A381" s="22">
        <f>'+'!$A135</f>
        <v>0</v>
      </c>
      <c r="B381" s="22">
        <f>'+'!$B135</f>
        <v>0</v>
      </c>
      <c r="C381" s="31" t="s">
        <v>16796</v>
      </c>
      <c r="D381" s="31" t="s">
        <v>16767</v>
      </c>
      <c r="E381" s="47">
        <v>4</v>
      </c>
      <c r="F381" s="46">
        <v>75340</v>
      </c>
      <c r="G381" s="26" t="s">
        <v>16499</v>
      </c>
    </row>
    <row r="382" spans="1:7" ht="14.4" thickBot="1" x14ac:dyDescent="0.3">
      <c r="A382" s="22">
        <f>'+'!$A169</f>
        <v>0</v>
      </c>
      <c r="B382" s="22">
        <f>'+'!$B169</f>
        <v>0</v>
      </c>
      <c r="C382" s="31" t="s">
        <v>16797</v>
      </c>
      <c r="D382" s="31" t="s">
        <v>16768</v>
      </c>
      <c r="E382" s="47">
        <v>1</v>
      </c>
      <c r="F382" s="46">
        <v>19727.099999999999</v>
      </c>
      <c r="G382" s="26" t="s">
        <v>16499</v>
      </c>
    </row>
    <row r="383" spans="1:7" ht="14.4" thickBot="1" x14ac:dyDescent="0.3">
      <c r="A383" s="22" t="str">
        <f>'+'!$A131</f>
        <v>TSF009/18/00120-A-20180502-1</v>
      </c>
      <c r="B383" s="22" t="str">
        <f>'+'!$B131</f>
        <v>G17830050</v>
      </c>
      <c r="C383" s="31" t="s">
        <v>16798</v>
      </c>
      <c r="D383" s="31" t="s">
        <v>16769</v>
      </c>
      <c r="E383" s="47">
        <v>2</v>
      </c>
      <c r="F383" s="46">
        <v>37700</v>
      </c>
      <c r="G383" s="26" t="s">
        <v>16499</v>
      </c>
    </row>
    <row r="384" spans="1:7" ht="14.4" thickBot="1" x14ac:dyDescent="0.3">
      <c r="A384" s="22">
        <f>'+'!$A138</f>
        <v>0</v>
      </c>
      <c r="B384" s="22">
        <f>'+'!$B138</f>
        <v>0</v>
      </c>
      <c r="C384" s="31" t="s">
        <v>16890</v>
      </c>
      <c r="D384" s="31" t="s">
        <v>16770</v>
      </c>
      <c r="E384" s="47">
        <v>1</v>
      </c>
      <c r="F384" s="46">
        <v>18820</v>
      </c>
      <c r="G384" s="26" t="s">
        <v>16499</v>
      </c>
    </row>
    <row r="385" spans="1:7" ht="14.4" thickBot="1" x14ac:dyDescent="0.3">
      <c r="A385" s="22">
        <f>'+'!$A133</f>
        <v>0</v>
      </c>
      <c r="B385" s="22">
        <f>'+'!$B133</f>
        <v>0</v>
      </c>
      <c r="C385" s="31" t="s">
        <v>16800</v>
      </c>
      <c r="D385" s="31" t="s">
        <v>16771</v>
      </c>
      <c r="E385" s="47">
        <v>2</v>
      </c>
      <c r="F385" s="46">
        <v>37670</v>
      </c>
      <c r="G385" s="26" t="s">
        <v>16499</v>
      </c>
    </row>
    <row r="386" spans="1:7" ht="14.4" thickBot="1" x14ac:dyDescent="0.3">
      <c r="A386" s="22">
        <f>'+'!$A189</f>
        <v>0</v>
      </c>
      <c r="B386" s="22">
        <f>'+'!$B189</f>
        <v>0</v>
      </c>
      <c r="C386" s="31" t="s">
        <v>16801</v>
      </c>
      <c r="D386" s="31" t="s">
        <v>16772</v>
      </c>
      <c r="E386" s="47">
        <v>1</v>
      </c>
      <c r="F386" s="46">
        <v>18850</v>
      </c>
      <c r="G386" s="26" t="s">
        <v>16499</v>
      </c>
    </row>
    <row r="387" spans="1:7" ht="14.4" thickBot="1" x14ac:dyDescent="0.3">
      <c r="A387" s="22">
        <f>'+'!$A166</f>
        <v>0</v>
      </c>
      <c r="B387" s="22">
        <f>'+'!$B166</f>
        <v>0</v>
      </c>
      <c r="C387" s="31" t="s">
        <v>16802</v>
      </c>
      <c r="D387" s="31" t="s">
        <v>16773</v>
      </c>
      <c r="E387" s="47">
        <v>1</v>
      </c>
      <c r="F387" s="46">
        <v>18835</v>
      </c>
      <c r="G387" s="26" t="s">
        <v>16499</v>
      </c>
    </row>
    <row r="388" spans="1:7" ht="14.4" thickBot="1" x14ac:dyDescent="0.3">
      <c r="A388" s="22">
        <f>'+'!$A134</f>
        <v>0</v>
      </c>
      <c r="B388" s="22">
        <f>'+'!$B134</f>
        <v>0</v>
      </c>
      <c r="C388" s="31" t="s">
        <v>16803</v>
      </c>
      <c r="D388" s="31" t="s">
        <v>16774</v>
      </c>
      <c r="E388" s="47">
        <v>1</v>
      </c>
      <c r="F388" s="46">
        <v>18850</v>
      </c>
      <c r="G388" s="26" t="s">
        <v>16499</v>
      </c>
    </row>
    <row r="389" spans="1:7" ht="14.4" thickBot="1" x14ac:dyDescent="0.3">
      <c r="A389" s="22" t="str">
        <f>'+'!$A105</f>
        <v>TSF009/18/00129-A-20180503-1</v>
      </c>
      <c r="B389" s="22" t="str">
        <f>'+'!$B105</f>
        <v>G25015751</v>
      </c>
      <c r="C389" s="31" t="s">
        <v>16804</v>
      </c>
      <c r="D389" s="31" t="s">
        <v>16775</v>
      </c>
      <c r="E389" s="47">
        <v>2</v>
      </c>
      <c r="F389" s="46">
        <v>38765.599999999999</v>
      </c>
      <c r="G389" s="26" t="s">
        <v>16499</v>
      </c>
    </row>
    <row r="390" spans="1:7" ht="14.4" thickBot="1" x14ac:dyDescent="0.3">
      <c r="A390" s="22" t="str">
        <f>'+'!$A115</f>
        <v>TSF009/18/00147-A-20180503-1</v>
      </c>
      <c r="B390" s="22" t="str">
        <f>'+'!$B115</f>
        <v>G43036185</v>
      </c>
      <c r="C390" s="31" t="s">
        <v>16805</v>
      </c>
      <c r="D390" s="31" t="s">
        <v>16506</v>
      </c>
      <c r="E390" s="47">
        <v>5</v>
      </c>
      <c r="F390" s="46">
        <v>96393</v>
      </c>
      <c r="G390" s="26" t="s">
        <v>16499</v>
      </c>
    </row>
    <row r="391" spans="1:7" ht="14.4" thickBot="1" x14ac:dyDescent="0.3">
      <c r="A391" s="22" t="str">
        <f>'+'!$A125</f>
        <v>TSF009/18/00115-A-20180502-1</v>
      </c>
      <c r="B391" s="22" t="str">
        <f>'+'!$B125</f>
        <v>B63934418</v>
      </c>
      <c r="C391" s="31" t="s">
        <v>16806</v>
      </c>
      <c r="D391" s="31" t="s">
        <v>16776</v>
      </c>
      <c r="E391" s="47">
        <v>1</v>
      </c>
      <c r="F391" s="46">
        <v>18820</v>
      </c>
      <c r="G391" s="26" t="s">
        <v>16499</v>
      </c>
    </row>
    <row r="392" spans="1:7" ht="14.4" thickBot="1" x14ac:dyDescent="0.3">
      <c r="A392" s="22" t="str">
        <f>'+'!$A89</f>
        <v>TSF009/18/00128-A-20180503-1</v>
      </c>
      <c r="B392" s="22" t="str">
        <f>'+'!$B89</f>
        <v>G17338492</v>
      </c>
      <c r="C392" s="31" t="s">
        <v>16807</v>
      </c>
      <c r="D392" s="31" t="s">
        <v>16777</v>
      </c>
      <c r="E392" s="47">
        <v>1</v>
      </c>
      <c r="F392" s="46">
        <v>18820</v>
      </c>
      <c r="G392" s="26" t="s">
        <v>16499</v>
      </c>
    </row>
    <row r="393" spans="1:7" ht="14.4" thickBot="1" x14ac:dyDescent="0.3">
      <c r="A393" s="22">
        <f>'+'!$A165</f>
        <v>0</v>
      </c>
      <c r="B393" s="22">
        <f>'+'!$B165</f>
        <v>0</v>
      </c>
      <c r="C393" s="31" t="s">
        <v>16808</v>
      </c>
      <c r="D393" s="31" t="s">
        <v>16778</v>
      </c>
      <c r="E393" s="47">
        <v>3</v>
      </c>
      <c r="F393" s="46">
        <v>56460</v>
      </c>
      <c r="G393" s="26" t="s">
        <v>16499</v>
      </c>
    </row>
    <row r="394" spans="1:7" ht="14.4" thickBot="1" x14ac:dyDescent="0.3">
      <c r="A394" s="22" t="str">
        <f>'+'!$A110</f>
        <v>TSF009/18/00024-A-20180425-1</v>
      </c>
      <c r="B394" s="22" t="str">
        <f>'+'!$B110</f>
        <v>F25014176</v>
      </c>
      <c r="C394" s="31" t="s">
        <v>16809</v>
      </c>
      <c r="D394" s="31" t="s">
        <v>16779</v>
      </c>
      <c r="E394" s="47">
        <v>4</v>
      </c>
      <c r="F394" s="46">
        <v>76851.7</v>
      </c>
      <c r="G394" s="26" t="s">
        <v>16499</v>
      </c>
    </row>
    <row r="395" spans="1:7" ht="14.4" thickBot="1" x14ac:dyDescent="0.3">
      <c r="A395" s="22">
        <f>'+'!$A202</f>
        <v>0</v>
      </c>
      <c r="B395" s="22">
        <f>'+'!$B202</f>
        <v>0</v>
      </c>
      <c r="C395" s="31" t="s">
        <v>16833</v>
      </c>
      <c r="D395" s="31" t="s">
        <v>16810</v>
      </c>
      <c r="E395" s="47">
        <v>2</v>
      </c>
      <c r="F395" s="46">
        <v>37640</v>
      </c>
      <c r="G395" s="26" t="s">
        <v>16499</v>
      </c>
    </row>
    <row r="396" spans="1:7" ht="14.4" thickBot="1" x14ac:dyDescent="0.3">
      <c r="A396" s="22">
        <f>'+'!$A155</f>
        <v>0</v>
      </c>
      <c r="B396" s="22">
        <f>'+'!$B155</f>
        <v>0</v>
      </c>
      <c r="C396" s="31" t="s">
        <v>16834</v>
      </c>
      <c r="D396" s="31" t="s">
        <v>16811</v>
      </c>
      <c r="E396" s="47">
        <v>2</v>
      </c>
      <c r="F396" s="46">
        <v>37670</v>
      </c>
      <c r="G396" s="26" t="s">
        <v>16499</v>
      </c>
    </row>
    <row r="397" spans="1:7" ht="14.4" thickBot="1" x14ac:dyDescent="0.3">
      <c r="A397" s="22">
        <f>'+'!$A136</f>
        <v>0</v>
      </c>
      <c r="B397" s="22">
        <f>'+'!$B136</f>
        <v>0</v>
      </c>
      <c r="C397" s="31" t="s">
        <v>16835</v>
      </c>
      <c r="D397" s="31" t="s">
        <v>16812</v>
      </c>
      <c r="E397" s="47">
        <v>7</v>
      </c>
      <c r="F397" s="64">
        <v>131845</v>
      </c>
      <c r="G397" s="26" t="s">
        <v>16499</v>
      </c>
    </row>
    <row r="398" spans="1:7" ht="14.4" thickBot="1" x14ac:dyDescent="0.3">
      <c r="A398" s="22" t="str">
        <f>'+'!$A123</f>
        <v>TSF009/18/00088-A-20180430-1</v>
      </c>
      <c r="B398" s="22" t="str">
        <f>'+'!$B123</f>
        <v>G17292194</v>
      </c>
      <c r="C398" s="31" t="s">
        <v>16891</v>
      </c>
      <c r="D398" s="31" t="s">
        <v>16813</v>
      </c>
      <c r="E398" s="47">
        <v>2</v>
      </c>
      <c r="F398" s="46">
        <v>37700</v>
      </c>
      <c r="G398" s="26" t="s">
        <v>16499</v>
      </c>
    </row>
    <row r="399" spans="1:7" ht="14.4" thickBot="1" x14ac:dyDescent="0.3">
      <c r="A399" s="22">
        <f>'+'!$A205</f>
        <v>0</v>
      </c>
      <c r="B399" s="22">
        <f>'+'!$B205</f>
        <v>0</v>
      </c>
      <c r="C399" s="31" t="s">
        <v>16837</v>
      </c>
      <c r="D399" s="31" t="s">
        <v>16814</v>
      </c>
      <c r="E399" s="47">
        <v>3</v>
      </c>
      <c r="F399" s="46">
        <v>58148.4</v>
      </c>
      <c r="G399" s="26" t="s">
        <v>16499</v>
      </c>
    </row>
    <row r="400" spans="1:7" ht="14.4" thickBot="1" x14ac:dyDescent="0.3">
      <c r="A400" s="22" t="str">
        <f>'+'!$A120</f>
        <v>TSF009/18/00070-A-20180427-1</v>
      </c>
      <c r="B400" s="22" t="str">
        <f>'+'!$B120</f>
        <v>P5812301I</v>
      </c>
      <c r="C400" s="31" t="s">
        <v>16838</v>
      </c>
      <c r="D400" s="31" t="s">
        <v>16815</v>
      </c>
      <c r="E400" s="47">
        <v>3</v>
      </c>
      <c r="F400" s="46">
        <v>58570.5</v>
      </c>
      <c r="G400" s="26" t="s">
        <v>16499</v>
      </c>
    </row>
    <row r="401" spans="1:7" ht="14.4" thickBot="1" x14ac:dyDescent="0.3">
      <c r="A401" s="22">
        <f>'+'!$A181</f>
        <v>0</v>
      </c>
      <c r="B401" s="22">
        <f>'+'!$B181</f>
        <v>0</v>
      </c>
      <c r="C401" s="31" t="s">
        <v>16839</v>
      </c>
      <c r="D401" s="31" t="s">
        <v>16816</v>
      </c>
      <c r="E401" s="47">
        <v>2</v>
      </c>
      <c r="F401" s="46">
        <v>38454.199999999997</v>
      </c>
      <c r="G401" s="26" t="s">
        <v>16499</v>
      </c>
    </row>
    <row r="402" spans="1:7" ht="14.4" thickBot="1" x14ac:dyDescent="0.3">
      <c r="A402" s="22" t="str">
        <f>'+'!$A101</f>
        <v>TSF009/18/00109-A-20180502-1</v>
      </c>
      <c r="B402" s="22" t="str">
        <f>'+'!$B101</f>
        <v>G64302904</v>
      </c>
      <c r="C402" s="31" t="s">
        <v>16840</v>
      </c>
      <c r="D402" s="31" t="s">
        <v>16508</v>
      </c>
      <c r="E402" s="47">
        <v>2</v>
      </c>
      <c r="F402" s="46">
        <v>37700</v>
      </c>
      <c r="G402" s="26" t="s">
        <v>16499</v>
      </c>
    </row>
    <row r="403" spans="1:7" ht="14.4" thickBot="1" x14ac:dyDescent="0.3">
      <c r="A403" s="22">
        <f>'+'!$A185</f>
        <v>0</v>
      </c>
      <c r="B403" s="22">
        <f>'+'!$B185</f>
        <v>0</v>
      </c>
      <c r="C403" s="31" t="s">
        <v>16841</v>
      </c>
      <c r="D403" s="31" t="s">
        <v>312</v>
      </c>
      <c r="E403" s="47">
        <v>3</v>
      </c>
      <c r="F403" s="46">
        <v>56460</v>
      </c>
      <c r="G403" s="26" t="s">
        <v>16499</v>
      </c>
    </row>
    <row r="404" spans="1:7" ht="14.4" thickBot="1" x14ac:dyDescent="0.3">
      <c r="A404" s="22" t="str">
        <f>'+'!$A112</f>
        <v>TSF009/18/00085-A-20180430-1</v>
      </c>
      <c r="B404" s="22" t="str">
        <f>'+'!$B112</f>
        <v>G61784898</v>
      </c>
      <c r="C404" s="31" t="s">
        <v>16842</v>
      </c>
      <c r="D404" s="31" t="s">
        <v>556</v>
      </c>
      <c r="E404" s="47">
        <v>8</v>
      </c>
      <c r="F404" s="64">
        <v>153744.79999999999</v>
      </c>
      <c r="G404" s="26" t="s">
        <v>16499</v>
      </c>
    </row>
    <row r="405" spans="1:7" ht="14.4" thickBot="1" x14ac:dyDescent="0.3">
      <c r="A405" s="22">
        <f>'+'!$A195</f>
        <v>0</v>
      </c>
      <c r="B405" s="22">
        <f>'+'!$B195</f>
        <v>0</v>
      </c>
      <c r="C405" s="31" t="s">
        <v>16843</v>
      </c>
      <c r="D405" s="31" t="s">
        <v>16817</v>
      </c>
      <c r="E405" s="47">
        <v>3</v>
      </c>
      <c r="F405" s="46">
        <v>58112.4</v>
      </c>
      <c r="G405" s="26" t="s">
        <v>16499</v>
      </c>
    </row>
    <row r="406" spans="1:7" ht="14.4" thickBot="1" x14ac:dyDescent="0.3">
      <c r="A406" s="22">
        <f>'+'!$A150</f>
        <v>0</v>
      </c>
      <c r="B406" s="22">
        <f>'+'!$B150</f>
        <v>0</v>
      </c>
      <c r="C406" s="32" t="s">
        <v>16844</v>
      </c>
      <c r="D406" s="32" t="s">
        <v>16818</v>
      </c>
      <c r="E406" s="55">
        <v>2</v>
      </c>
      <c r="F406" s="52">
        <v>37670</v>
      </c>
      <c r="G406" s="26" t="s">
        <v>16499</v>
      </c>
    </row>
    <row r="407" spans="1:7" ht="14.4" thickBot="1" x14ac:dyDescent="0.3">
      <c r="A407" s="22" t="str">
        <f>'+'!$A124</f>
        <v>TSF009/18/00094-A-20180430-1</v>
      </c>
      <c r="B407" s="22" t="str">
        <f>'+'!$B124</f>
        <v>F62635859</v>
      </c>
      <c r="C407" s="33" t="s">
        <v>16845</v>
      </c>
      <c r="D407" s="56" t="s">
        <v>16819</v>
      </c>
      <c r="E407" s="54">
        <v>1</v>
      </c>
      <c r="F407" s="45">
        <v>19370.8</v>
      </c>
      <c r="G407" s="26" t="s">
        <v>16499</v>
      </c>
    </row>
    <row r="408" spans="1:7" ht="14.4" thickBot="1" x14ac:dyDescent="0.3">
      <c r="A408" s="22">
        <f>'+'!$A194</f>
        <v>0</v>
      </c>
      <c r="B408" s="22">
        <f>'+'!$B194</f>
        <v>0</v>
      </c>
      <c r="C408" s="31" t="s">
        <v>16846</v>
      </c>
      <c r="D408" s="57" t="s">
        <v>16820</v>
      </c>
      <c r="E408" s="47">
        <v>2</v>
      </c>
      <c r="F408" s="46">
        <v>37640</v>
      </c>
      <c r="G408" s="26" t="s">
        <v>16499</v>
      </c>
    </row>
    <row r="409" spans="1:7" ht="14.4" thickBot="1" x14ac:dyDescent="0.3">
      <c r="A409" s="22">
        <f>'+'!$A213</f>
        <v>0</v>
      </c>
      <c r="B409" s="22">
        <f>'+'!$B213</f>
        <v>0</v>
      </c>
      <c r="C409" s="31" t="s">
        <v>16847</v>
      </c>
      <c r="D409" s="57" t="s">
        <v>16821</v>
      </c>
      <c r="E409" s="47">
        <v>8</v>
      </c>
      <c r="F409" s="75">
        <v>154430.6</v>
      </c>
      <c r="G409" s="26" t="s">
        <v>16499</v>
      </c>
    </row>
    <row r="410" spans="1:7" ht="14.4" thickBot="1" x14ac:dyDescent="0.3">
      <c r="A410" s="22" t="str">
        <f>'+'!$A3</f>
        <v>TSF009/18/00014-A-20180425-1</v>
      </c>
      <c r="B410" s="22" t="str">
        <f>'+'!$B3</f>
        <v>G17053588</v>
      </c>
      <c r="C410" s="31" t="s">
        <v>16848</v>
      </c>
      <c r="D410" s="57" t="s">
        <v>16822</v>
      </c>
      <c r="E410" s="47">
        <v>2</v>
      </c>
      <c r="F410" s="46">
        <v>38741.599999999999</v>
      </c>
      <c r="G410" s="26" t="s">
        <v>16499</v>
      </c>
    </row>
    <row r="411" spans="1:7" ht="14.4" thickBot="1" x14ac:dyDescent="0.3">
      <c r="A411" s="22" t="str">
        <f>'+'!$A24</f>
        <v>TSF009/18/00020-A-20180425-1</v>
      </c>
      <c r="B411" s="22" t="str">
        <f>'+'!$B24</f>
        <v>F60705415</v>
      </c>
      <c r="C411" s="31" t="s">
        <v>16849</v>
      </c>
      <c r="D411" s="57" t="s">
        <v>16823</v>
      </c>
      <c r="E411" s="47">
        <v>4</v>
      </c>
      <c r="F411" s="46">
        <v>76858.899999999994</v>
      </c>
      <c r="G411" s="26" t="s">
        <v>16499</v>
      </c>
    </row>
    <row r="412" spans="1:7" ht="14.4" thickBot="1" x14ac:dyDescent="0.3">
      <c r="A412" s="22" t="str">
        <f>'+'!$A21</f>
        <v>TSF009/18/00099-A-20180502-1</v>
      </c>
      <c r="B412" s="22" t="str">
        <f>'+'!$B21</f>
        <v>P5811301J</v>
      </c>
      <c r="C412" s="31" t="s">
        <v>16850</v>
      </c>
      <c r="D412" s="57" t="s">
        <v>564</v>
      </c>
      <c r="E412" s="47">
        <v>2</v>
      </c>
      <c r="F412" s="46">
        <v>37640</v>
      </c>
      <c r="G412" s="26" t="s">
        <v>16499</v>
      </c>
    </row>
    <row r="413" spans="1:7" ht="14.4" thickBot="1" x14ac:dyDescent="0.3">
      <c r="A413" s="22" t="str">
        <f>'+'!$A62</f>
        <v>TSF009/18/00074-A-20180427-1</v>
      </c>
      <c r="B413" s="22" t="str">
        <f>'+'!$B62</f>
        <v>G60941861</v>
      </c>
      <c r="C413" s="31" t="s">
        <v>16851</v>
      </c>
      <c r="D413" s="57" t="s">
        <v>16824</v>
      </c>
      <c r="E413" s="47">
        <v>1</v>
      </c>
      <c r="F413" s="46">
        <v>18820</v>
      </c>
      <c r="G413" s="26" t="s">
        <v>16499</v>
      </c>
    </row>
    <row r="414" spans="1:7" ht="14.4" thickBot="1" x14ac:dyDescent="0.3">
      <c r="A414" s="22" t="str">
        <f>'+'!$A47</f>
        <v>TSF009/18/00077-A-20180427-1</v>
      </c>
      <c r="B414" s="22" t="str">
        <f>'+'!$B47</f>
        <v>F08670077</v>
      </c>
      <c r="C414" s="31" t="s">
        <v>16852</v>
      </c>
      <c r="D414" s="57" t="s">
        <v>318</v>
      </c>
      <c r="E414" s="47">
        <v>2</v>
      </c>
      <c r="F414" s="46">
        <v>37700</v>
      </c>
      <c r="G414" s="26" t="s">
        <v>16499</v>
      </c>
    </row>
    <row r="415" spans="1:7" ht="14.4" thickBot="1" x14ac:dyDescent="0.3">
      <c r="A415" s="22" t="str">
        <f>'+'!$A119</f>
        <v>TSF009/18/00062-A-20180427-1</v>
      </c>
      <c r="B415" s="22" t="str">
        <f>'+'!$B119</f>
        <v>B17089699</v>
      </c>
      <c r="C415" s="31" t="s">
        <v>16853</v>
      </c>
      <c r="D415" s="57" t="s">
        <v>16825</v>
      </c>
      <c r="E415" s="47">
        <v>2</v>
      </c>
      <c r="F415" s="46">
        <v>37700</v>
      </c>
      <c r="G415" s="26" t="s">
        <v>16499</v>
      </c>
    </row>
    <row r="416" spans="1:7" ht="14.4" thickBot="1" x14ac:dyDescent="0.3">
      <c r="A416" s="22" t="str">
        <f>'+'!$A8</f>
        <v>TSF009/18/00025-A-20180426-1</v>
      </c>
      <c r="B416" s="22" t="str">
        <f>'+'!$B8</f>
        <v>F08640997</v>
      </c>
      <c r="C416" s="31" t="s">
        <v>16854</v>
      </c>
      <c r="D416" s="57" t="s">
        <v>16826</v>
      </c>
      <c r="E416" s="47">
        <v>2</v>
      </c>
      <c r="F416" s="46">
        <v>38465.599999999999</v>
      </c>
      <c r="G416" s="26" t="s">
        <v>16499</v>
      </c>
    </row>
    <row r="417" spans="3:7" ht="14.4" thickBot="1" x14ac:dyDescent="0.3">
      <c r="C417" s="31" t="s">
        <v>16855</v>
      </c>
      <c r="D417" s="57" t="s">
        <v>16507</v>
      </c>
      <c r="E417" s="47">
        <v>1</v>
      </c>
      <c r="F417" s="46">
        <v>18835</v>
      </c>
      <c r="G417" s="26" t="s">
        <v>16499</v>
      </c>
    </row>
    <row r="418" spans="3:7" ht="14.4" thickBot="1" x14ac:dyDescent="0.3">
      <c r="C418" s="31" t="s">
        <v>16856</v>
      </c>
      <c r="D418" s="57" t="s">
        <v>16827</v>
      </c>
      <c r="E418" s="47">
        <v>2</v>
      </c>
      <c r="F418" s="46">
        <v>38741.599999999999</v>
      </c>
      <c r="G418" s="26" t="s">
        <v>16499</v>
      </c>
    </row>
    <row r="419" spans="3:7" ht="14.4" thickBot="1" x14ac:dyDescent="0.3">
      <c r="C419" s="31" t="s">
        <v>16857</v>
      </c>
      <c r="D419" s="57" t="s">
        <v>16828</v>
      </c>
      <c r="E419" s="47">
        <v>2</v>
      </c>
      <c r="F419" s="46">
        <v>37700</v>
      </c>
      <c r="G419" s="26" t="s">
        <v>16499</v>
      </c>
    </row>
    <row r="420" spans="3:7" ht="14.4" thickBot="1" x14ac:dyDescent="0.3">
      <c r="C420" s="31" t="s">
        <v>16858</v>
      </c>
      <c r="D420" s="57" t="s">
        <v>16829</v>
      </c>
      <c r="E420" s="47">
        <v>10</v>
      </c>
      <c r="F420" s="64">
        <v>192575</v>
      </c>
      <c r="G420" s="26" t="s">
        <v>16499</v>
      </c>
    </row>
    <row r="421" spans="3:7" ht="14.4" thickBot="1" x14ac:dyDescent="0.3">
      <c r="C421" s="31" t="s">
        <v>16859</v>
      </c>
      <c r="D421" s="57" t="s">
        <v>1602</v>
      </c>
      <c r="E421" s="47">
        <v>10</v>
      </c>
      <c r="F421" s="64">
        <v>195388</v>
      </c>
      <c r="G421" s="26" t="s">
        <v>16499</v>
      </c>
    </row>
    <row r="422" spans="3:7" ht="14.4" thickBot="1" x14ac:dyDescent="0.3">
      <c r="C422" s="31" t="s">
        <v>16860</v>
      </c>
      <c r="D422" s="57" t="s">
        <v>16830</v>
      </c>
      <c r="E422" s="47">
        <v>4</v>
      </c>
      <c r="F422" s="46">
        <v>75400</v>
      </c>
      <c r="G422" s="26" t="s">
        <v>16499</v>
      </c>
    </row>
    <row r="423" spans="3:7" ht="14.4" thickBot="1" x14ac:dyDescent="0.3">
      <c r="C423" s="31" t="s">
        <v>16861</v>
      </c>
      <c r="D423" s="57" t="s">
        <v>16831</v>
      </c>
      <c r="E423" s="47">
        <v>2</v>
      </c>
      <c r="F423" s="46">
        <v>37640</v>
      </c>
      <c r="G423" s="26" t="s">
        <v>16499</v>
      </c>
    </row>
    <row r="424" spans="3:7" ht="21" thickBot="1" x14ac:dyDescent="0.3">
      <c r="C424" s="31" t="s">
        <v>16862</v>
      </c>
      <c r="D424" s="57" t="s">
        <v>16832</v>
      </c>
      <c r="E424" s="47">
        <v>3</v>
      </c>
      <c r="F424" s="46">
        <v>56460</v>
      </c>
      <c r="G424" s="26" t="s">
        <v>16499</v>
      </c>
    </row>
    <row r="425" spans="3:7" ht="14.4" thickBot="1" x14ac:dyDescent="0.3">
      <c r="C425" s="31" t="s">
        <v>16869</v>
      </c>
      <c r="D425" s="57" t="s">
        <v>16863</v>
      </c>
      <c r="E425" s="47">
        <v>15</v>
      </c>
      <c r="F425" s="64">
        <v>290745.09999999998</v>
      </c>
      <c r="G425" s="26" t="s">
        <v>16499</v>
      </c>
    </row>
    <row r="426" spans="3:7" ht="14.4" thickBot="1" x14ac:dyDescent="0.3">
      <c r="C426" s="31" t="s">
        <v>16870</v>
      </c>
      <c r="D426" s="57" t="s">
        <v>16864</v>
      </c>
      <c r="E426" s="47">
        <v>2</v>
      </c>
      <c r="F426" s="46">
        <v>38765.599999999999</v>
      </c>
      <c r="G426" s="26" t="s">
        <v>16499</v>
      </c>
    </row>
    <row r="427" spans="3:7" ht="21" thickBot="1" x14ac:dyDescent="0.3">
      <c r="C427" s="31" t="s">
        <v>16871</v>
      </c>
      <c r="D427" s="57" t="s">
        <v>16865</v>
      </c>
      <c r="E427" s="47">
        <v>2</v>
      </c>
      <c r="F427" s="46">
        <v>37700</v>
      </c>
      <c r="G427" s="26" t="s">
        <v>16499</v>
      </c>
    </row>
    <row r="428" spans="3:7" ht="14.4" thickBot="1" x14ac:dyDescent="0.3">
      <c r="C428" s="31" t="s">
        <v>16872</v>
      </c>
      <c r="D428" s="57" t="s">
        <v>16866</v>
      </c>
      <c r="E428" s="47">
        <v>12</v>
      </c>
      <c r="F428" s="64">
        <v>225840</v>
      </c>
      <c r="G428" s="26" t="s">
        <v>16499</v>
      </c>
    </row>
    <row r="429" spans="3:7" ht="14.4" thickBot="1" x14ac:dyDescent="0.3">
      <c r="C429" s="31" t="s">
        <v>16873</v>
      </c>
      <c r="D429" s="57" t="s">
        <v>16867</v>
      </c>
      <c r="E429" s="47">
        <v>16</v>
      </c>
      <c r="F429" s="64">
        <v>309751.09999999998</v>
      </c>
      <c r="G429" s="26" t="s">
        <v>16499</v>
      </c>
    </row>
    <row r="430" spans="3:7" ht="14.4" thickBot="1" x14ac:dyDescent="0.3">
      <c r="C430" s="31" t="s">
        <v>172</v>
      </c>
      <c r="D430" s="57" t="s">
        <v>173</v>
      </c>
      <c r="E430" s="47">
        <v>8</v>
      </c>
      <c r="F430" s="64">
        <v>154355.6</v>
      </c>
      <c r="G430" s="26" t="s">
        <v>16499</v>
      </c>
    </row>
    <row r="431" spans="3:7" ht="21" thickBot="1" x14ac:dyDescent="0.3">
      <c r="C431" s="31" t="s">
        <v>16874</v>
      </c>
      <c r="D431" s="57" t="s">
        <v>1637</v>
      </c>
      <c r="E431" s="47">
        <v>2</v>
      </c>
      <c r="F431" s="46">
        <v>37640</v>
      </c>
      <c r="G431" s="26" t="s">
        <v>16499</v>
      </c>
    </row>
    <row r="432" spans="3:7" ht="14.4" thickBot="1" x14ac:dyDescent="0.3">
      <c r="C432" s="31" t="s">
        <v>16875</v>
      </c>
      <c r="D432" s="57" t="s">
        <v>16868</v>
      </c>
      <c r="E432" s="47">
        <v>2</v>
      </c>
      <c r="F432" s="46">
        <v>38427.199999999997</v>
      </c>
      <c r="G432" s="26" t="s">
        <v>16499</v>
      </c>
    </row>
    <row r="433" spans="3:7" ht="14.4" thickBot="1" x14ac:dyDescent="0.3">
      <c r="C433" s="28" t="s">
        <v>16892</v>
      </c>
      <c r="D433" s="49" t="s">
        <v>12</v>
      </c>
      <c r="E433" s="35" t="s">
        <v>16541</v>
      </c>
      <c r="F433" s="29" t="s">
        <v>16498</v>
      </c>
      <c r="G433" s="30" t="s">
        <v>2</v>
      </c>
    </row>
    <row r="434" spans="3:7" ht="14.4" thickBot="1" x14ac:dyDescent="0.3">
      <c r="C434" s="33" t="s">
        <v>16893</v>
      </c>
      <c r="D434" s="56" t="s">
        <v>16831</v>
      </c>
      <c r="E434" s="54">
        <v>1</v>
      </c>
      <c r="F434" s="45">
        <v>28000</v>
      </c>
      <c r="G434" s="26" t="s">
        <v>16499</v>
      </c>
    </row>
    <row r="435" spans="3:7" ht="14.4" thickBot="1" x14ac:dyDescent="0.3">
      <c r="C435" s="31" t="s">
        <v>16667</v>
      </c>
      <c r="D435" s="57" t="s">
        <v>6416</v>
      </c>
      <c r="E435" s="47">
        <v>1</v>
      </c>
      <c r="F435" s="46">
        <v>28000</v>
      </c>
      <c r="G435" s="26" t="s">
        <v>16499</v>
      </c>
    </row>
    <row r="436" spans="3:7" ht="14.4" thickBot="1" x14ac:dyDescent="0.3">
      <c r="C436" s="31" t="s">
        <v>16670</v>
      </c>
      <c r="D436" s="57" t="s">
        <v>16646</v>
      </c>
      <c r="E436" s="47">
        <v>3</v>
      </c>
      <c r="F436" s="46">
        <v>84000</v>
      </c>
      <c r="G436" s="26" t="s">
        <v>16499</v>
      </c>
    </row>
    <row r="437" spans="3:7" ht="14.4" thickBot="1" x14ac:dyDescent="0.3">
      <c r="C437" s="31" t="s">
        <v>16027</v>
      </c>
      <c r="D437" s="57" t="s">
        <v>6685</v>
      </c>
      <c r="E437" s="47">
        <v>1</v>
      </c>
      <c r="F437" s="46">
        <v>28000</v>
      </c>
      <c r="G437" s="26" t="s">
        <v>16499</v>
      </c>
    </row>
    <row r="438" spans="3:7" ht="14.4" thickBot="1" x14ac:dyDescent="0.3">
      <c r="C438" s="31" t="s">
        <v>16672</v>
      </c>
      <c r="D438" s="57" t="s">
        <v>16647</v>
      </c>
      <c r="E438" s="47">
        <v>1</v>
      </c>
      <c r="F438" s="46">
        <v>27408.720000000001</v>
      </c>
      <c r="G438" s="26" t="s">
        <v>16499</v>
      </c>
    </row>
    <row r="439" spans="3:7" ht="14.4" thickBot="1" x14ac:dyDescent="0.3">
      <c r="C439" s="31" t="s">
        <v>16678</v>
      </c>
      <c r="D439" s="57" t="s">
        <v>16653</v>
      </c>
      <c r="E439" s="47">
        <v>1</v>
      </c>
      <c r="F439" s="46">
        <v>28000</v>
      </c>
      <c r="G439" s="26" t="s">
        <v>16499</v>
      </c>
    </row>
    <row r="440" spans="3:7" ht="14.4" thickBot="1" x14ac:dyDescent="0.3">
      <c r="C440" s="31" t="s">
        <v>16679</v>
      </c>
      <c r="D440" s="57" t="s">
        <v>16654</v>
      </c>
      <c r="E440" s="47">
        <v>1</v>
      </c>
      <c r="F440" s="46">
        <v>28000</v>
      </c>
      <c r="G440" s="26" t="s">
        <v>16499</v>
      </c>
    </row>
    <row r="441" spans="3:7" ht="14.4" thickBot="1" x14ac:dyDescent="0.3">
      <c r="C441" s="31" t="s">
        <v>16680</v>
      </c>
      <c r="D441" s="57" t="s">
        <v>16655</v>
      </c>
      <c r="E441" s="47">
        <v>2</v>
      </c>
      <c r="F441" s="46">
        <v>44333.33</v>
      </c>
      <c r="G441" s="26" t="s">
        <v>16499</v>
      </c>
    </row>
    <row r="442" spans="3:7" ht="14.4" thickBot="1" x14ac:dyDescent="0.3">
      <c r="C442" s="31" t="s">
        <v>16682</v>
      </c>
      <c r="D442" s="57" t="s">
        <v>16657</v>
      </c>
      <c r="E442" s="47">
        <v>1</v>
      </c>
      <c r="F442" s="46">
        <v>28000</v>
      </c>
      <c r="G442" s="26" t="s">
        <v>16499</v>
      </c>
    </row>
    <row r="443" spans="3:7" ht="14.4" thickBot="1" x14ac:dyDescent="0.3">
      <c r="C443" s="31" t="s">
        <v>16683</v>
      </c>
      <c r="D443" s="57" t="s">
        <v>16658</v>
      </c>
      <c r="E443" s="47">
        <v>1</v>
      </c>
      <c r="F443" s="46">
        <v>28000</v>
      </c>
      <c r="G443" s="26" t="s">
        <v>16499</v>
      </c>
    </row>
    <row r="444" spans="3:7" ht="14.4" thickBot="1" x14ac:dyDescent="0.3">
      <c r="C444" s="31" t="s">
        <v>16684</v>
      </c>
      <c r="D444" s="57" t="s">
        <v>16659</v>
      </c>
      <c r="E444" s="47">
        <v>2</v>
      </c>
      <c r="F444" s="46">
        <v>56000</v>
      </c>
      <c r="G444" s="26" t="s">
        <v>16499</v>
      </c>
    </row>
    <row r="445" spans="3:7" ht="14.4" thickBot="1" x14ac:dyDescent="0.3">
      <c r="C445" s="31" t="s">
        <v>16685</v>
      </c>
      <c r="D445" s="57" t="s">
        <v>16660</v>
      </c>
      <c r="E445" s="47">
        <v>1</v>
      </c>
      <c r="F445" s="46">
        <v>28000</v>
      </c>
      <c r="G445" s="26" t="s">
        <v>16499</v>
      </c>
    </row>
    <row r="446" spans="3:7" ht="14.4" thickBot="1" x14ac:dyDescent="0.3">
      <c r="C446" s="31" t="s">
        <v>16688</v>
      </c>
      <c r="D446" s="57" t="s">
        <v>701</v>
      </c>
      <c r="E446" s="47">
        <v>3</v>
      </c>
      <c r="F446" s="46">
        <v>72333.33</v>
      </c>
      <c r="G446" s="26" t="s">
        <v>16499</v>
      </c>
    </row>
    <row r="447" spans="3:7" ht="14.4" thickBot="1" x14ac:dyDescent="0.3">
      <c r="C447" s="31" t="s">
        <v>16689</v>
      </c>
      <c r="D447" s="57" t="s">
        <v>16663</v>
      </c>
      <c r="E447" s="47">
        <v>1</v>
      </c>
      <c r="F447" s="46">
        <v>27877.56</v>
      </c>
      <c r="G447" s="26" t="s">
        <v>16499</v>
      </c>
    </row>
    <row r="448" spans="3:7" ht="14.4" thickBot="1" x14ac:dyDescent="0.3">
      <c r="C448" s="31" t="s">
        <v>16691</v>
      </c>
      <c r="D448" s="57" t="s">
        <v>16665</v>
      </c>
      <c r="E448" s="47">
        <v>1</v>
      </c>
      <c r="F448" s="46">
        <v>28000</v>
      </c>
      <c r="G448" s="26" t="s">
        <v>16499</v>
      </c>
    </row>
    <row r="449" spans="3:7" ht="14.4" thickBot="1" x14ac:dyDescent="0.3">
      <c r="C449" s="31" t="s">
        <v>16692</v>
      </c>
      <c r="D449" s="57" t="s">
        <v>16666</v>
      </c>
      <c r="E449" s="47">
        <v>3</v>
      </c>
      <c r="F449" s="46">
        <v>84000</v>
      </c>
      <c r="G449" s="26" t="s">
        <v>16499</v>
      </c>
    </row>
    <row r="450" spans="3:7" ht="14.4" thickBot="1" x14ac:dyDescent="0.3">
      <c r="C450" s="31" t="s">
        <v>16721</v>
      </c>
      <c r="D450" s="57" t="s">
        <v>16693</v>
      </c>
      <c r="E450" s="47">
        <v>1</v>
      </c>
      <c r="F450" s="46">
        <v>28000</v>
      </c>
      <c r="G450" s="26" t="s">
        <v>16499</v>
      </c>
    </row>
    <row r="451" spans="3:7" ht="14.4" thickBot="1" x14ac:dyDescent="0.3">
      <c r="C451" s="31" t="s">
        <v>16722</v>
      </c>
      <c r="D451" s="57" t="s">
        <v>16694</v>
      </c>
      <c r="E451" s="47">
        <v>3</v>
      </c>
      <c r="F451" s="46">
        <v>72333.33</v>
      </c>
      <c r="G451" s="26" t="s">
        <v>16499</v>
      </c>
    </row>
    <row r="452" spans="3:7" ht="14.4" thickBot="1" x14ac:dyDescent="0.3">
      <c r="C452" s="31" t="s">
        <v>16724</v>
      </c>
      <c r="D452" s="57" t="s">
        <v>16696</v>
      </c>
      <c r="E452" s="47">
        <v>1</v>
      </c>
      <c r="F452" s="46">
        <v>28000</v>
      </c>
      <c r="G452" s="26" t="s">
        <v>16499</v>
      </c>
    </row>
    <row r="453" spans="3:7" ht="14.4" thickBot="1" x14ac:dyDescent="0.3">
      <c r="C453" s="31" t="s">
        <v>16730</v>
      </c>
      <c r="D453" s="57" t="s">
        <v>16702</v>
      </c>
      <c r="E453" s="47">
        <v>1</v>
      </c>
      <c r="F453" s="46">
        <v>28000</v>
      </c>
      <c r="G453" s="26" t="s">
        <v>16499</v>
      </c>
    </row>
    <row r="454" spans="3:7" ht="14.4" thickBot="1" x14ac:dyDescent="0.3">
      <c r="C454" s="31" t="s">
        <v>16731</v>
      </c>
      <c r="D454" s="57" t="s">
        <v>16703</v>
      </c>
      <c r="E454" s="47">
        <v>1</v>
      </c>
      <c r="F454" s="46">
        <v>28000</v>
      </c>
      <c r="G454" s="26" t="s">
        <v>16499</v>
      </c>
    </row>
    <row r="455" spans="3:7" ht="14.4" thickBot="1" x14ac:dyDescent="0.3">
      <c r="C455" s="31" t="s">
        <v>16732</v>
      </c>
      <c r="D455" s="57" t="s">
        <v>16704</v>
      </c>
      <c r="E455" s="47">
        <v>2</v>
      </c>
      <c r="F455" s="46">
        <v>56000</v>
      </c>
      <c r="G455" s="26" t="s">
        <v>16499</v>
      </c>
    </row>
    <row r="456" spans="3:7" ht="14.4" thickBot="1" x14ac:dyDescent="0.3">
      <c r="C456" s="31" t="s">
        <v>16734</v>
      </c>
      <c r="D456" s="57" t="s">
        <v>16706</v>
      </c>
      <c r="E456" s="47">
        <v>1</v>
      </c>
      <c r="F456" s="46">
        <v>28000</v>
      </c>
      <c r="G456" s="26" t="s">
        <v>16499</v>
      </c>
    </row>
    <row r="457" spans="3:7" ht="14.4" thickBot="1" x14ac:dyDescent="0.3">
      <c r="C457" s="31" t="s">
        <v>16735</v>
      </c>
      <c r="D457" s="57" t="s">
        <v>582</v>
      </c>
      <c r="E457" s="47">
        <v>3</v>
      </c>
      <c r="F457" s="46">
        <v>84000</v>
      </c>
      <c r="G457" s="26" t="s">
        <v>16499</v>
      </c>
    </row>
    <row r="458" spans="3:7" ht="14.4" thickBot="1" x14ac:dyDescent="0.3">
      <c r="C458" s="32" t="s">
        <v>16737</v>
      </c>
      <c r="D458" s="58" t="s">
        <v>16708</v>
      </c>
      <c r="E458" s="55">
        <v>1</v>
      </c>
      <c r="F458" s="52">
        <v>28000</v>
      </c>
      <c r="G458" s="26" t="s">
        <v>16499</v>
      </c>
    </row>
    <row r="459" spans="3:7" ht="14.4" thickBot="1" x14ac:dyDescent="0.3">
      <c r="C459" s="33" t="s">
        <v>16738</v>
      </c>
      <c r="D459" s="33" t="s">
        <v>16709</v>
      </c>
      <c r="E459" s="54">
        <v>1</v>
      </c>
      <c r="F459" s="68">
        <v>28000</v>
      </c>
      <c r="G459" s="26" t="s">
        <v>16499</v>
      </c>
    </row>
    <row r="460" spans="3:7" ht="14.4" thickBot="1" x14ac:dyDescent="0.3">
      <c r="C460" s="31" t="s">
        <v>16739</v>
      </c>
      <c r="D460" s="31" t="s">
        <v>16710</v>
      </c>
      <c r="E460" s="47">
        <v>1</v>
      </c>
      <c r="F460" s="44">
        <v>28000</v>
      </c>
      <c r="G460" s="26" t="s">
        <v>16499</v>
      </c>
    </row>
    <row r="461" spans="3:7" ht="14.4" thickBot="1" x14ac:dyDescent="0.3">
      <c r="C461" s="31" t="s">
        <v>16740</v>
      </c>
      <c r="D461" s="31" t="s">
        <v>16711</v>
      </c>
      <c r="E461" s="47">
        <v>1</v>
      </c>
      <c r="F461" s="44">
        <v>28000</v>
      </c>
      <c r="G461" s="26" t="s">
        <v>16499</v>
      </c>
    </row>
    <row r="462" spans="3:7" ht="14.4" thickBot="1" x14ac:dyDescent="0.3">
      <c r="C462" s="31" t="s">
        <v>16742</v>
      </c>
      <c r="D462" s="31" t="s">
        <v>16713</v>
      </c>
      <c r="E462" s="47">
        <v>1</v>
      </c>
      <c r="F462" s="44">
        <v>28000</v>
      </c>
      <c r="G462" s="26" t="s">
        <v>16499</v>
      </c>
    </row>
    <row r="463" spans="3:7" ht="14.4" thickBot="1" x14ac:dyDescent="0.3">
      <c r="C463" s="31" t="s">
        <v>16746</v>
      </c>
      <c r="D463" s="31" t="s">
        <v>16505</v>
      </c>
      <c r="E463" s="47">
        <v>1</v>
      </c>
      <c r="F463" s="44">
        <v>28000</v>
      </c>
      <c r="G463" s="26" t="s">
        <v>16499</v>
      </c>
    </row>
    <row r="464" spans="3:7" ht="14.4" thickBot="1" x14ac:dyDescent="0.3">
      <c r="C464" s="31" t="s">
        <v>16780</v>
      </c>
      <c r="D464" s="31" t="s">
        <v>16751</v>
      </c>
      <c r="E464" s="47">
        <v>2</v>
      </c>
      <c r="F464" s="44">
        <v>56000</v>
      </c>
      <c r="G464" s="26" t="s">
        <v>16499</v>
      </c>
    </row>
    <row r="465" spans="3:7" ht="14.4" thickBot="1" x14ac:dyDescent="0.3">
      <c r="C465" s="31" t="s">
        <v>16784</v>
      </c>
      <c r="D465" s="31" t="s">
        <v>16755</v>
      </c>
      <c r="E465" s="47">
        <v>1</v>
      </c>
      <c r="F465" s="44">
        <v>28000</v>
      </c>
      <c r="G465" s="26" t="s">
        <v>16499</v>
      </c>
    </row>
    <row r="466" spans="3:7" ht="14.4" thickBot="1" x14ac:dyDescent="0.3">
      <c r="C466" s="31" t="s">
        <v>16785</v>
      </c>
      <c r="D466" s="31" t="s">
        <v>16756</v>
      </c>
      <c r="E466" s="47">
        <v>1</v>
      </c>
      <c r="F466" s="44">
        <v>28000</v>
      </c>
      <c r="G466" s="26" t="s">
        <v>16499</v>
      </c>
    </row>
    <row r="467" spans="3:7" ht="14.4" thickBot="1" x14ac:dyDescent="0.3">
      <c r="C467" s="31" t="s">
        <v>16786</v>
      </c>
      <c r="D467" s="31" t="s">
        <v>16757</v>
      </c>
      <c r="E467" s="47">
        <v>1</v>
      </c>
      <c r="F467" s="44">
        <v>28000</v>
      </c>
      <c r="G467" s="26" t="s">
        <v>16499</v>
      </c>
    </row>
    <row r="468" spans="3:7" ht="14.4" thickBot="1" x14ac:dyDescent="0.3">
      <c r="C468" s="31" t="s">
        <v>16787</v>
      </c>
      <c r="D468" s="31" t="s">
        <v>16758</v>
      </c>
      <c r="E468" s="47">
        <v>1</v>
      </c>
      <c r="F468" s="44">
        <v>28000</v>
      </c>
      <c r="G468" s="26" t="s">
        <v>16499</v>
      </c>
    </row>
    <row r="469" spans="3:7" ht="14.4" thickBot="1" x14ac:dyDescent="0.3">
      <c r="C469" s="31" t="s">
        <v>16789</v>
      </c>
      <c r="D469" s="31" t="s">
        <v>16760</v>
      </c>
      <c r="E469" s="47">
        <v>1</v>
      </c>
      <c r="F469" s="44">
        <v>28000</v>
      </c>
      <c r="G469" s="26" t="s">
        <v>16499</v>
      </c>
    </row>
    <row r="470" spans="3:7" ht="14.4" thickBot="1" x14ac:dyDescent="0.3">
      <c r="C470" s="31" t="s">
        <v>16792</v>
      </c>
      <c r="D470" s="31" t="s">
        <v>16763</v>
      </c>
      <c r="E470" s="47">
        <v>1</v>
      </c>
      <c r="F470" s="44">
        <v>28000</v>
      </c>
      <c r="G470" s="26" t="s">
        <v>16499</v>
      </c>
    </row>
    <row r="471" spans="3:7" ht="14.4" thickBot="1" x14ac:dyDescent="0.3">
      <c r="C471" s="31" t="s">
        <v>16793</v>
      </c>
      <c r="D471" s="31" t="s">
        <v>16764</v>
      </c>
      <c r="E471" s="47">
        <v>1</v>
      </c>
      <c r="F471" s="44">
        <v>28000</v>
      </c>
      <c r="G471" s="26" t="s">
        <v>16499</v>
      </c>
    </row>
    <row r="472" spans="3:7" ht="14.4" thickBot="1" x14ac:dyDescent="0.3">
      <c r="C472" s="31" t="s">
        <v>16796</v>
      </c>
      <c r="D472" s="31" t="s">
        <v>16767</v>
      </c>
      <c r="E472" s="47">
        <v>1</v>
      </c>
      <c r="F472" s="44">
        <v>28000</v>
      </c>
      <c r="G472" s="26" t="s">
        <v>16499</v>
      </c>
    </row>
    <row r="473" spans="3:7" ht="14.4" thickBot="1" x14ac:dyDescent="0.3">
      <c r="C473" s="31" t="s">
        <v>16799</v>
      </c>
      <c r="D473" s="31" t="s">
        <v>16770</v>
      </c>
      <c r="E473" s="47">
        <v>1</v>
      </c>
      <c r="F473" s="44">
        <v>28000</v>
      </c>
      <c r="G473" s="26" t="s">
        <v>16499</v>
      </c>
    </row>
    <row r="474" spans="3:7" ht="14.4" thickBot="1" x14ac:dyDescent="0.3">
      <c r="C474" s="31" t="s">
        <v>16800</v>
      </c>
      <c r="D474" s="31" t="s">
        <v>16771</v>
      </c>
      <c r="E474" s="47">
        <v>1</v>
      </c>
      <c r="F474" s="44">
        <v>28000</v>
      </c>
      <c r="G474" s="26" t="s">
        <v>16499</v>
      </c>
    </row>
    <row r="475" spans="3:7" ht="14.4" thickBot="1" x14ac:dyDescent="0.3">
      <c r="C475" s="31" t="s">
        <v>16801</v>
      </c>
      <c r="D475" s="31" t="s">
        <v>16772</v>
      </c>
      <c r="E475" s="47">
        <v>1</v>
      </c>
      <c r="F475" s="44">
        <v>28000</v>
      </c>
      <c r="G475" s="26" t="s">
        <v>16499</v>
      </c>
    </row>
    <row r="476" spans="3:7" ht="14.4" thickBot="1" x14ac:dyDescent="0.3">
      <c r="C476" s="31" t="s">
        <v>16802</v>
      </c>
      <c r="D476" s="31" t="s">
        <v>16773</v>
      </c>
      <c r="E476" s="47">
        <v>1</v>
      </c>
      <c r="F476" s="44">
        <v>28000</v>
      </c>
      <c r="G476" s="26" t="s">
        <v>16499</v>
      </c>
    </row>
    <row r="477" spans="3:7" ht="14.4" thickBot="1" x14ac:dyDescent="0.3">
      <c r="C477" s="31" t="s">
        <v>16803</v>
      </c>
      <c r="D477" s="31" t="s">
        <v>16774</v>
      </c>
      <c r="E477" s="47">
        <v>1</v>
      </c>
      <c r="F477" s="44">
        <v>28000</v>
      </c>
      <c r="G477" s="26" t="s">
        <v>16499</v>
      </c>
    </row>
    <row r="478" spans="3:7" ht="14.4" thickBot="1" x14ac:dyDescent="0.3">
      <c r="C478" s="31" t="s">
        <v>16804</v>
      </c>
      <c r="D478" s="31" t="s">
        <v>16775</v>
      </c>
      <c r="E478" s="47">
        <v>1</v>
      </c>
      <c r="F478" s="44">
        <v>28000</v>
      </c>
      <c r="G478" s="26" t="s">
        <v>16499</v>
      </c>
    </row>
    <row r="479" spans="3:7" ht="14.4" thickBot="1" x14ac:dyDescent="0.3">
      <c r="C479" s="31" t="s">
        <v>16805</v>
      </c>
      <c r="D479" s="31" t="s">
        <v>16506</v>
      </c>
      <c r="E479" s="47">
        <v>2</v>
      </c>
      <c r="F479" s="44">
        <v>56000</v>
      </c>
      <c r="G479" s="26" t="s">
        <v>16499</v>
      </c>
    </row>
    <row r="480" spans="3:7" ht="14.4" thickBot="1" x14ac:dyDescent="0.3">
      <c r="C480" s="31" t="s">
        <v>16806</v>
      </c>
      <c r="D480" s="31" t="s">
        <v>16776</v>
      </c>
      <c r="E480" s="47">
        <v>1</v>
      </c>
      <c r="F480" s="44">
        <v>28000</v>
      </c>
      <c r="G480" s="26" t="s">
        <v>16499</v>
      </c>
    </row>
    <row r="481" spans="3:7" ht="14.4" thickBot="1" x14ac:dyDescent="0.3">
      <c r="C481" s="31" t="s">
        <v>16807</v>
      </c>
      <c r="D481" s="31" t="s">
        <v>16777</v>
      </c>
      <c r="E481" s="47">
        <v>1</v>
      </c>
      <c r="F481" s="44">
        <v>28000</v>
      </c>
      <c r="G481" s="26" t="s">
        <v>16499</v>
      </c>
    </row>
    <row r="482" spans="3:7" ht="14.4" thickBot="1" x14ac:dyDescent="0.3">
      <c r="C482" s="31" t="s">
        <v>16808</v>
      </c>
      <c r="D482" s="31" t="s">
        <v>16778</v>
      </c>
      <c r="E482" s="47">
        <v>1</v>
      </c>
      <c r="F482" s="44">
        <v>16333.33</v>
      </c>
      <c r="G482" s="26" t="s">
        <v>16499</v>
      </c>
    </row>
    <row r="483" spans="3:7" ht="14.4" thickBot="1" x14ac:dyDescent="0.3">
      <c r="C483" s="31" t="s">
        <v>16809</v>
      </c>
      <c r="D483" s="31" t="s">
        <v>16779</v>
      </c>
      <c r="E483" s="47">
        <v>1</v>
      </c>
      <c r="F483" s="44">
        <v>16333.33</v>
      </c>
      <c r="G483" s="26" t="s">
        <v>16499</v>
      </c>
    </row>
    <row r="484" spans="3:7" ht="14.4" thickBot="1" x14ac:dyDescent="0.3">
      <c r="C484" s="31" t="s">
        <v>16833</v>
      </c>
      <c r="D484" s="31" t="s">
        <v>16810</v>
      </c>
      <c r="E484" s="47">
        <v>1</v>
      </c>
      <c r="F484" s="44">
        <v>28000</v>
      </c>
      <c r="G484" s="26" t="s">
        <v>16499</v>
      </c>
    </row>
    <row r="485" spans="3:7" ht="14.4" thickBot="1" x14ac:dyDescent="0.3">
      <c r="C485" s="31" t="s">
        <v>16834</v>
      </c>
      <c r="D485" s="31" t="s">
        <v>16811</v>
      </c>
      <c r="E485" s="47">
        <v>1</v>
      </c>
      <c r="F485" s="44">
        <v>28000</v>
      </c>
      <c r="G485" s="26" t="s">
        <v>16499</v>
      </c>
    </row>
    <row r="486" spans="3:7" ht="14.4" thickBot="1" x14ac:dyDescent="0.3">
      <c r="C486" s="31" t="s">
        <v>16835</v>
      </c>
      <c r="D486" s="31" t="s">
        <v>16812</v>
      </c>
      <c r="E486" s="47">
        <v>1</v>
      </c>
      <c r="F486" s="44">
        <v>28000</v>
      </c>
      <c r="G486" s="26" t="s">
        <v>16499</v>
      </c>
    </row>
    <row r="487" spans="3:7" ht="14.4" thickBot="1" x14ac:dyDescent="0.3">
      <c r="C487" s="31" t="s">
        <v>16836</v>
      </c>
      <c r="D487" s="31" t="s">
        <v>16813</v>
      </c>
      <c r="E487" s="47">
        <v>1</v>
      </c>
      <c r="F487" s="44">
        <v>28000</v>
      </c>
      <c r="G487" s="26" t="s">
        <v>16499</v>
      </c>
    </row>
    <row r="488" spans="3:7" ht="14.4" thickBot="1" x14ac:dyDescent="0.3">
      <c r="C488" s="32" t="s">
        <v>16837</v>
      </c>
      <c r="D488" s="32" t="s">
        <v>16814</v>
      </c>
      <c r="E488" s="55">
        <v>1</v>
      </c>
      <c r="F488" s="74">
        <v>28000</v>
      </c>
      <c r="G488" s="26" t="s">
        <v>16499</v>
      </c>
    </row>
    <row r="489" spans="3:7" ht="14.4" thickBot="1" x14ac:dyDescent="0.3">
      <c r="C489" s="33" t="s">
        <v>16838</v>
      </c>
      <c r="D489" s="33" t="s">
        <v>16815</v>
      </c>
      <c r="E489" s="54">
        <v>1</v>
      </c>
      <c r="F489" s="45">
        <v>28000</v>
      </c>
      <c r="G489" s="26" t="s">
        <v>16499</v>
      </c>
    </row>
    <row r="490" spans="3:7" ht="14.4" thickBot="1" x14ac:dyDescent="0.3">
      <c r="C490" s="31" t="s">
        <v>16839</v>
      </c>
      <c r="D490" s="31" t="s">
        <v>16816</v>
      </c>
      <c r="E490" s="47">
        <v>1</v>
      </c>
      <c r="F490" s="46">
        <v>28000</v>
      </c>
      <c r="G490" s="26" t="s">
        <v>16499</v>
      </c>
    </row>
    <row r="491" spans="3:7" ht="14.4" thickBot="1" x14ac:dyDescent="0.3">
      <c r="C491" s="31" t="s">
        <v>16840</v>
      </c>
      <c r="D491" s="31" t="s">
        <v>16508</v>
      </c>
      <c r="E491" s="47">
        <v>1</v>
      </c>
      <c r="F491" s="46">
        <v>28000</v>
      </c>
      <c r="G491" s="26" t="s">
        <v>16499</v>
      </c>
    </row>
    <row r="492" spans="3:7" ht="14.4" thickBot="1" x14ac:dyDescent="0.3">
      <c r="C492" s="31" t="s">
        <v>16841</v>
      </c>
      <c r="D492" s="31" t="s">
        <v>312</v>
      </c>
      <c r="E492" s="47">
        <v>3</v>
      </c>
      <c r="F492" s="46">
        <v>84000</v>
      </c>
      <c r="G492" s="26" t="s">
        <v>16499</v>
      </c>
    </row>
    <row r="493" spans="3:7" ht="14.4" thickBot="1" x14ac:dyDescent="0.3">
      <c r="C493" s="31" t="s">
        <v>16842</v>
      </c>
      <c r="D493" s="31" t="s">
        <v>556</v>
      </c>
      <c r="E493" s="47">
        <v>2</v>
      </c>
      <c r="F493" s="46">
        <v>56000</v>
      </c>
      <c r="G493" s="26" t="s">
        <v>16499</v>
      </c>
    </row>
    <row r="494" spans="3:7" ht="14.4" thickBot="1" x14ac:dyDescent="0.3">
      <c r="C494" s="31" t="s">
        <v>16843</v>
      </c>
      <c r="D494" s="31" t="s">
        <v>16817</v>
      </c>
      <c r="E494" s="47">
        <v>1</v>
      </c>
      <c r="F494" s="46">
        <v>28000</v>
      </c>
      <c r="G494" s="26" t="s">
        <v>16499</v>
      </c>
    </row>
    <row r="495" spans="3:7" ht="14.4" thickBot="1" x14ac:dyDescent="0.3">
      <c r="C495" s="31" t="s">
        <v>16844</v>
      </c>
      <c r="D495" s="31" t="s">
        <v>16818</v>
      </c>
      <c r="E495" s="47">
        <v>1</v>
      </c>
      <c r="F495" s="46">
        <v>28000</v>
      </c>
      <c r="G495" s="26" t="s">
        <v>16499</v>
      </c>
    </row>
    <row r="496" spans="3:7" ht="14.4" thickBot="1" x14ac:dyDescent="0.3">
      <c r="C496" s="31" t="s">
        <v>16845</v>
      </c>
      <c r="D496" s="31" t="s">
        <v>16819</v>
      </c>
      <c r="E496" s="47">
        <v>1</v>
      </c>
      <c r="F496" s="46">
        <v>28000</v>
      </c>
      <c r="G496" s="26" t="s">
        <v>16499</v>
      </c>
    </row>
    <row r="497" spans="3:7" ht="14.4" thickBot="1" x14ac:dyDescent="0.3">
      <c r="C497" s="31" t="s">
        <v>16846</v>
      </c>
      <c r="D497" s="31" t="s">
        <v>16820</v>
      </c>
      <c r="E497" s="47">
        <v>2</v>
      </c>
      <c r="F497" s="46">
        <v>44333.33</v>
      </c>
      <c r="G497" s="26" t="s">
        <v>16499</v>
      </c>
    </row>
    <row r="498" spans="3:7" ht="14.4" thickBot="1" x14ac:dyDescent="0.3">
      <c r="C498" s="31" t="s">
        <v>16847</v>
      </c>
      <c r="D498" s="31" t="s">
        <v>16821</v>
      </c>
      <c r="E498" s="47">
        <v>2</v>
      </c>
      <c r="F498" s="46">
        <v>44333.33</v>
      </c>
      <c r="G498" s="26" t="s">
        <v>16499</v>
      </c>
    </row>
    <row r="499" spans="3:7" ht="14.4" thickBot="1" x14ac:dyDescent="0.3">
      <c r="C499" s="31" t="s">
        <v>16848</v>
      </c>
      <c r="D499" s="31" t="s">
        <v>16822</v>
      </c>
      <c r="E499" s="47">
        <v>1</v>
      </c>
      <c r="F499" s="46">
        <v>16333.33</v>
      </c>
      <c r="G499" s="26" t="s">
        <v>16499</v>
      </c>
    </row>
    <row r="500" spans="3:7" ht="14.4" thickBot="1" x14ac:dyDescent="0.3">
      <c r="C500" s="31" t="s">
        <v>16849</v>
      </c>
      <c r="D500" s="31" t="s">
        <v>16823</v>
      </c>
      <c r="E500" s="47">
        <v>1</v>
      </c>
      <c r="F500" s="46">
        <v>28000</v>
      </c>
      <c r="G500" s="26" t="s">
        <v>16499</v>
      </c>
    </row>
    <row r="501" spans="3:7" ht="14.4" thickBot="1" x14ac:dyDescent="0.3">
      <c r="C501" s="31" t="s">
        <v>16850</v>
      </c>
      <c r="D501" s="31" t="s">
        <v>564</v>
      </c>
      <c r="E501" s="47">
        <v>1</v>
      </c>
      <c r="F501" s="46">
        <v>28000</v>
      </c>
      <c r="G501" s="26" t="s">
        <v>16499</v>
      </c>
    </row>
    <row r="502" spans="3:7" ht="14.4" thickBot="1" x14ac:dyDescent="0.3">
      <c r="C502" s="31" t="s">
        <v>16851</v>
      </c>
      <c r="D502" s="31" t="s">
        <v>16824</v>
      </c>
      <c r="E502" s="47">
        <v>1</v>
      </c>
      <c r="F502" s="46">
        <v>28000</v>
      </c>
      <c r="G502" s="26" t="s">
        <v>16499</v>
      </c>
    </row>
    <row r="503" spans="3:7" ht="14.4" thickBot="1" x14ac:dyDescent="0.3">
      <c r="C503" s="31" t="s">
        <v>16852</v>
      </c>
      <c r="D503" s="31" t="s">
        <v>318</v>
      </c>
      <c r="E503" s="47">
        <v>1</v>
      </c>
      <c r="F503" s="46">
        <v>28000</v>
      </c>
      <c r="G503" s="26" t="s">
        <v>16499</v>
      </c>
    </row>
    <row r="504" spans="3:7" ht="14.4" thickBot="1" x14ac:dyDescent="0.3">
      <c r="C504" s="31" t="s">
        <v>16853</v>
      </c>
      <c r="D504" s="31" t="s">
        <v>16825</v>
      </c>
      <c r="E504" s="47">
        <v>1</v>
      </c>
      <c r="F504" s="46">
        <v>28000</v>
      </c>
      <c r="G504" s="26" t="s">
        <v>16499</v>
      </c>
    </row>
    <row r="505" spans="3:7" ht="14.4" thickBot="1" x14ac:dyDescent="0.3">
      <c r="C505" s="31" t="s">
        <v>16854</v>
      </c>
      <c r="D505" s="31" t="s">
        <v>16826</v>
      </c>
      <c r="E505" s="47">
        <v>1</v>
      </c>
      <c r="F505" s="46">
        <v>28000</v>
      </c>
      <c r="G505" s="26" t="s">
        <v>16499</v>
      </c>
    </row>
    <row r="506" spans="3:7" ht="14.4" thickBot="1" x14ac:dyDescent="0.3">
      <c r="C506" s="31" t="s">
        <v>16855</v>
      </c>
      <c r="D506" s="31" t="s">
        <v>16507</v>
      </c>
      <c r="E506" s="47">
        <v>1</v>
      </c>
      <c r="F506" s="46">
        <v>28000</v>
      </c>
      <c r="G506" s="26" t="s">
        <v>16499</v>
      </c>
    </row>
    <row r="507" spans="3:7" ht="14.4" thickBot="1" x14ac:dyDescent="0.3">
      <c r="C507" s="31" t="s">
        <v>16856</v>
      </c>
      <c r="D507" s="31" t="s">
        <v>16827</v>
      </c>
      <c r="E507" s="47">
        <v>1</v>
      </c>
      <c r="F507" s="46">
        <v>28000</v>
      </c>
      <c r="G507" s="26" t="s">
        <v>16499</v>
      </c>
    </row>
    <row r="508" spans="3:7" ht="14.4" thickBot="1" x14ac:dyDescent="0.3">
      <c r="C508" s="31" t="s">
        <v>16857</v>
      </c>
      <c r="D508" s="31" t="s">
        <v>16828</v>
      </c>
      <c r="E508" s="47">
        <v>1</v>
      </c>
      <c r="F508" s="46">
        <v>28000</v>
      </c>
      <c r="G508" s="26" t="s">
        <v>16499</v>
      </c>
    </row>
    <row r="509" spans="3:7" ht="14.4" thickBot="1" x14ac:dyDescent="0.3">
      <c r="C509" s="31" t="s">
        <v>16858</v>
      </c>
      <c r="D509" s="31" t="s">
        <v>16829</v>
      </c>
      <c r="E509" s="47">
        <v>2</v>
      </c>
      <c r="F509" s="46">
        <v>56000</v>
      </c>
      <c r="G509" s="26" t="s">
        <v>16499</v>
      </c>
    </row>
    <row r="510" spans="3:7" ht="14.4" thickBot="1" x14ac:dyDescent="0.3">
      <c r="C510" s="31" t="s">
        <v>16859</v>
      </c>
      <c r="D510" s="31" t="s">
        <v>1602</v>
      </c>
      <c r="E510" s="47">
        <v>3</v>
      </c>
      <c r="F510" s="46">
        <v>84000</v>
      </c>
      <c r="G510" s="26" t="s">
        <v>16499</v>
      </c>
    </row>
    <row r="511" spans="3:7" ht="14.4" thickBot="1" x14ac:dyDescent="0.3">
      <c r="C511" s="31" t="s">
        <v>16860</v>
      </c>
      <c r="D511" s="31" t="s">
        <v>16830</v>
      </c>
      <c r="E511" s="47">
        <v>1</v>
      </c>
      <c r="F511" s="46">
        <v>28000</v>
      </c>
      <c r="G511" s="26" t="s">
        <v>16499</v>
      </c>
    </row>
    <row r="512" spans="3:7" ht="21" thickBot="1" x14ac:dyDescent="0.3">
      <c r="C512" s="31" t="s">
        <v>16862</v>
      </c>
      <c r="D512" s="31" t="s">
        <v>16832</v>
      </c>
      <c r="E512" s="47">
        <v>1</v>
      </c>
      <c r="F512" s="46">
        <v>28000</v>
      </c>
      <c r="G512" s="26" t="s">
        <v>16499</v>
      </c>
    </row>
    <row r="513" spans="1:7" ht="14.4" thickBot="1" x14ac:dyDescent="0.3">
      <c r="C513" s="31" t="s">
        <v>16869</v>
      </c>
      <c r="D513" s="31" t="s">
        <v>16863</v>
      </c>
      <c r="E513" s="47">
        <v>3</v>
      </c>
      <c r="F513" s="46">
        <v>84000</v>
      </c>
      <c r="G513" s="26" t="s">
        <v>16499</v>
      </c>
    </row>
    <row r="514" spans="1:7" ht="14.4" thickBot="1" x14ac:dyDescent="0.3">
      <c r="C514" s="31" t="s">
        <v>16870</v>
      </c>
      <c r="D514" s="31" t="s">
        <v>16864</v>
      </c>
      <c r="E514" s="47">
        <v>1</v>
      </c>
      <c r="F514" s="46">
        <v>28000</v>
      </c>
      <c r="G514" s="26" t="s">
        <v>16499</v>
      </c>
    </row>
    <row r="515" spans="1:7" ht="21" thickBot="1" x14ac:dyDescent="0.3">
      <c r="C515" s="31" t="s">
        <v>16871</v>
      </c>
      <c r="D515" s="31" t="s">
        <v>16865</v>
      </c>
      <c r="E515" s="47">
        <v>1</v>
      </c>
      <c r="F515" s="46">
        <v>28000</v>
      </c>
      <c r="G515" s="26" t="s">
        <v>16499</v>
      </c>
    </row>
    <row r="516" spans="1:7" ht="14.4" thickBot="1" x14ac:dyDescent="0.3">
      <c r="C516" s="31" t="s">
        <v>16872</v>
      </c>
      <c r="D516" s="31" t="s">
        <v>16866</v>
      </c>
      <c r="E516" s="47">
        <v>3</v>
      </c>
      <c r="F516" s="46">
        <v>84000</v>
      </c>
      <c r="G516" s="26" t="s">
        <v>16499</v>
      </c>
    </row>
    <row r="517" spans="1:7" ht="14.4" thickBot="1" x14ac:dyDescent="0.3">
      <c r="C517" s="31" t="s">
        <v>16873</v>
      </c>
      <c r="D517" s="31" t="s">
        <v>16867</v>
      </c>
      <c r="E517" s="47">
        <v>3</v>
      </c>
      <c r="F517" s="46">
        <v>60666.66</v>
      </c>
      <c r="G517" s="26" t="s">
        <v>16499</v>
      </c>
    </row>
    <row r="518" spans="1:7" ht="14.4" thickBot="1" x14ac:dyDescent="0.3">
      <c r="C518" s="32" t="s">
        <v>172</v>
      </c>
      <c r="D518" s="32" t="s">
        <v>173</v>
      </c>
      <c r="E518" s="55">
        <v>3</v>
      </c>
      <c r="F518" s="52">
        <v>84000</v>
      </c>
      <c r="G518" s="26" t="s">
        <v>16499</v>
      </c>
    </row>
    <row r="519" spans="1:7" ht="21" thickBot="1" x14ac:dyDescent="0.3">
      <c r="C519" s="33" t="s">
        <v>16894</v>
      </c>
      <c r="D519" s="56" t="s">
        <v>1637</v>
      </c>
      <c r="E519" s="54">
        <v>1</v>
      </c>
      <c r="F519" s="68">
        <v>28000</v>
      </c>
      <c r="G519" s="26" t="s">
        <v>16499</v>
      </c>
    </row>
    <row r="520" spans="1:7" ht="14.4" thickBot="1" x14ac:dyDescent="0.3">
      <c r="C520" s="31" t="s">
        <v>16875</v>
      </c>
      <c r="D520" s="57" t="s">
        <v>16868</v>
      </c>
      <c r="E520" s="47">
        <v>1</v>
      </c>
      <c r="F520" s="44">
        <v>28000</v>
      </c>
      <c r="G520" s="26" t="s">
        <v>16499</v>
      </c>
    </row>
    <row r="521" spans="1:7" s="21" customFormat="1" x14ac:dyDescent="0.25">
      <c r="A521" s="24" t="s">
        <v>11180</v>
      </c>
      <c r="B521" s="25" t="s">
        <v>12</v>
      </c>
      <c r="C521" s="28"/>
      <c r="D521" s="36"/>
      <c r="E521" s="36"/>
      <c r="F521" s="34"/>
      <c r="G521" s="30"/>
    </row>
    <row r="522" spans="1:7" ht="14.4" thickBot="1" x14ac:dyDescent="0.3"/>
    <row r="523" spans="1:7" ht="25.8" thickTop="1" thickBot="1" x14ac:dyDescent="0.3">
      <c r="C523" s="76" t="s">
        <v>16895</v>
      </c>
    </row>
    <row r="524" spans="1:7" ht="22.2" thickTop="1" thickBot="1" x14ac:dyDescent="0.3">
      <c r="C524" s="77" t="s">
        <v>16896</v>
      </c>
    </row>
    <row r="525" spans="1:7" ht="14.4" thickTop="1" x14ac:dyDescent="0.25"/>
  </sheetData>
  <mergeCells count="1"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415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2019-06-19T11:34:35Z</dcterms:modified>
</cp:coreProperties>
</file>