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'=+3.000'!$A$2:$F$62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57" i="1" l="1"/>
  <c r="A62" i="1"/>
  <c r="A61" i="1"/>
  <c r="A4" i="1"/>
  <c r="A39" i="1"/>
  <c r="A47" i="1"/>
  <c r="A38" i="1"/>
  <c r="A42" i="1"/>
  <c r="A43" i="1"/>
  <c r="A55" i="1"/>
  <c r="A58" i="1"/>
  <c r="A51" i="1"/>
  <c r="A36" i="1"/>
  <c r="A49" i="1"/>
  <c r="A50" i="1"/>
  <c r="A45" i="1"/>
  <c r="A34" i="1"/>
  <c r="A56" i="1"/>
  <c r="A37" i="1"/>
  <c r="A59" i="1"/>
  <c r="A52" i="1"/>
  <c r="A3" i="1"/>
  <c r="A5" i="1"/>
  <c r="A6" i="1"/>
  <c r="A41" i="1"/>
  <c r="A53" i="1"/>
  <c r="A40" i="1"/>
  <c r="A46" i="1"/>
  <c r="A60" i="1"/>
  <c r="A54" i="1"/>
  <c r="A44" i="1"/>
  <c r="A35" i="1"/>
  <c r="A48" i="1"/>
  <c r="A33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61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47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58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49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52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46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48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33" i="1"/>
  <c r="B60" i="1"/>
  <c r="B41" i="1"/>
  <c r="B6" i="1"/>
  <c r="B37" i="1"/>
  <c r="B56" i="1"/>
  <c r="B45" i="1"/>
  <c r="B43" i="1"/>
  <c r="B42" i="1"/>
  <c r="B39" i="1"/>
  <c r="B57" i="1"/>
  <c r="I116" i="11"/>
  <c r="I113" i="11"/>
  <c r="I112" i="11"/>
  <c r="D4" i="8"/>
  <c r="D4" i="10"/>
  <c r="B35" i="1"/>
  <c r="B44" i="1"/>
  <c r="B54" i="1"/>
  <c r="B40" i="1"/>
  <c r="B53" i="1"/>
  <c r="B5" i="1"/>
  <c r="B3" i="1"/>
  <c r="B59" i="1"/>
  <c r="B34" i="1"/>
  <c r="B50" i="1"/>
  <c r="B36" i="1"/>
  <c r="B51" i="1"/>
  <c r="B55" i="1"/>
  <c r="B38" i="1"/>
  <c r="B4" i="1"/>
  <c r="B62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<sst xmlns="http://schemas.openxmlformats.org/spreadsheetml/2006/main" count="93348" uniqueCount="16615">
  <si>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</si>
  <si>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</si>
  <si>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</si>
  <si>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</si>
  <si>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</si>
  <si>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</si>
  <si>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</si>
  <si>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</si>
  <si>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</si>
  <si>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</si>
  <si>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</si>
  <si>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</si>
  <si>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</si>
  <si>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</si>
  <si>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</si>
  <si>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</si>
  <si>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</si>
  <si>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</si>
  <si>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</si>
  <si>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</si>
  <si>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</si>
  <si>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</si>
  <si>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</si>
  <si>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</si>
  <si>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</si>
  <si>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</si>
  <si>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</si>
  <si>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</si>
  <si>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</si>
  <si>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</si>
  <si>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</si>
  <si>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</si>
  <si>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</si>
  <si>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</si>
  <si>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</si>
  <si>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</si>
  <si>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</si>
  <si>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</si>
  <si>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</si>
  <si>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</si>
  <si>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</si>
  <si>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</si>
  <si>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</si>
  <si>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</si>
  <si>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</si>
  <si>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</si>
  <si>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</si>
  <si>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</si>
  <si>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</si>
  <si>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</si>
  <si>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</si>
  <si>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</si>
  <si>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</si>
  <si>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</si>
  <si>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</si>
  <si>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</si>
  <si>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</si>
  <si>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</si>
  <si>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</si>
  <si>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</si>
  <si>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</si>
  <si>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</si>
  <si>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</si>
  <si>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</si>
  <si>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</si>
  <si>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</si>
  <si>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</si>
  <si>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</si>
  <si>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</si>
  <si>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</si>
  <si>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</si>
  <si>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</si>
  <si>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</si>
  <si>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</si>
  <si>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</si>
  <si>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</si>
  <si>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</si>
  <si>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</si>
  <si>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</si>
  <si>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</si>
  <si>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</si>
  <si>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</si>
  <si>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</si>
  <si>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</si>
  <si>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</si>
  <si>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</si>
  <si>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</si>
  <si>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</si>
  <si>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</si>
  <si>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</si>
  <si>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</si>
  <si>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</si>
  <si>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</si>
  <si>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</si>
  <si>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</si>
  <si>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</si>
  <si>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</si>
  <si>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</si>
  <si>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</si>
  <si>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</si>
  <si>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</si>
  <si>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</si>
  <si>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</si>
  <si>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</si>
  <si>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</si>
  <si>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</si>
  <si>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</si>
  <si>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</si>
  <si>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</si>
  <si>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</si>
  <si>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</si>
  <si>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</si>
  <si>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</si>
  <si>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</si>
  <si>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</si>
  <si>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</si>
  <si>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</si>
  <si>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</si>
  <si>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</si>
  <si>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</si>
  <si>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</si>
  <si>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</si>
  <si>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</si>
  <si>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</si>
  <si>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</si>
  <si>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</si>
  <si>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</si>
  <si>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</si>
  <si>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</si>
  <si>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</si>
  <si>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</si>
  <si>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</si>
  <si>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</si>
  <si>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</si>
  <si>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</si>
  <si>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</si>
  <si>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</si>
  <si>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</si>
  <si>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</si>
  <si>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</si>
  <si>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</si>
  <si>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</si>
  <si>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</si>
  <si>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</si>
  <si>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</si>
  <si>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</si>
  <si>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</si>
  <si>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</si>
  <si>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</si>
  <si>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</si>
  <si>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</si>
  <si>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</si>
  <si>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</si>
  <si>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</si>
  <si>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</si>
  <si>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</si>
  <si>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</si>
  <si>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</si>
  <si>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</si>
  <si>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</si>
  <si>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</si>
  <si>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</si>
  <si>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</si>
  <si>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</si>
  <si>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</si>
  <si>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</si>
  <si>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</si>
  <si>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</si>
  <si>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</si>
  <si>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</si>
  <si>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</si>
  <si>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</si>
  <si>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</si>
  <si>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</si>
  <si>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</si>
  <si>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</si>
  <si>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</si>
  <si>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</si>
  <si>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</si>
  <si>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</si>
  <si>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</si>
  <si>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</si>
  <si>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</si>
  <si>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</si>
  <si>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</si>
  <si>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</si>
  <si>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</si>
  <si>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</si>
  <si>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</si>
  <si>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</si>
  <si>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</si>
  <si>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</si>
  <si>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</si>
  <si>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</si>
  <si>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</si>
  <si>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</si>
  <si>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</si>
  <si>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</si>
  <si>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</si>
  <si>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</si>
  <si>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</si>
  <si>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</si>
  <si>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</si>
  <si>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</si>
  <si>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</si>
  <si>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</si>
  <si>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</si>
  <si>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</si>
  <si>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</si>
  <si>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</si>
  <si>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</si>
  <si>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</si>
  <si>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</si>
  <si>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</si>
  <si>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</si>
  <si>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</si>
  <si>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</si>
  <si>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</si>
  <si>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</si>
  <si>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</si>
  <si>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</si>
  <si>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</si>
  <si>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</si>
  <si>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</si>
  <si>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</si>
  <si>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</si>
  <si>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</si>
  <si>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</si>
  <si>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</si>
  <si>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</si>
  <si>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</si>
  <si>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</si>
  <si>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</si>
  <si>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</si>
  <si>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</si>
  <si>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</si>
  <si>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</si>
  <si>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</si>
  <si>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</si>
  <si>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</si>
  <si>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</si>
  <si>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</si>
  <si>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</si>
  <si>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</si>
  <si>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</si>
  <si>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</si>
  <si>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</si>
  <si>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</si>
  <si>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</si>
  <si>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</si>
  <si>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</si>
  <si>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</si>
  <si>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</si>
  <si>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</si>
  <si>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</si>
  <si>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</si>
  <si>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</si>
  <si>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</si>
  <si>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</si>
  <si>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</si>
  <si>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</si>
  <si>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</si>
  <si>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</si>
  <si>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</si>
  <si>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</si>
  <si>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</si>
  <si>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</si>
  <si>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</si>
  <si>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</si>
  <si>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</si>
  <si>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</si>
  <si>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</si>
  <si>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</si>
  <si>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</si>
  <si>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</si>
  <si>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</si>
  <si>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</si>
  <si>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</si>
  <si>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</si>
  <si>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</si>
  <si>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</si>
  <si>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</si>
  <si>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</si>
  <si>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</si>
  <si>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</si>
  <si>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</si>
  <si>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</si>
  <si>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</si>
  <si>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</si>
  <si>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</si>
  <si>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</si>
  <si>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</si>
  <si>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</si>
  <si>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</si>
  <si>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</si>
  <si>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</si>
  <si>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</si>
  <si>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</si>
  <si>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</si>
  <si>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</si>
  <si>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</si>
  <si>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</si>
  <si>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</si>
  <si>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</si>
  <si>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</si>
  <si>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</si>
  <si>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</si>
  <si>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</si>
  <si>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</si>
  <si>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</si>
  <si>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</si>
  <si>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</si>
  <si>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</si>
  <si>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</si>
  <si>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</si>
  <si>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</si>
  <si>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</si>
  <si>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</si>
  <si>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</si>
  <si>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</si>
  <si>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</si>
  <si>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</si>
  <si>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</si>
  <si>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</si>
  <si>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</si>
  <si>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</si>
  <si>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</si>
  <si>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</si>
  <si>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</si>
  <si>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</si>
  <si>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</si>
  <si>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</si>
  <si>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</si>
  <si>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</si>
  <si>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</si>
  <si>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</si>
  <si>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</si>
  <si>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</si>
  <si>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</si>
  <si>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</si>
  <si>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</si>
  <si>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</si>
  <si>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</si>
  <si>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</si>
  <si>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</si>
  <si>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</si>
  <si>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</si>
  <si>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</si>
  <si>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</si>
  <si>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</si>
  <si>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</si>
  <si>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</si>
  <si>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</si>
  <si>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</si>
  <si>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</si>
  <si>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</si>
  <si>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</si>
  <si>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</si>
  <si>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</si>
  <si>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</si>
  <si>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</si>
  <si>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</si>
  <si>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</si>
  <si>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</si>
  <si>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</si>
  <si>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</si>
  <si>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</si>
  <si>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</si>
  <si>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</si>
  <si>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</si>
  <si>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</si>
  <si>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</si>
  <si>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</si>
  <si>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</si>
  <si>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</si>
  <si>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</si>
  <si>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</si>
  <si>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</si>
  <si>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</si>
  <si>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</si>
  <si>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</si>
  <si>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</si>
  <si>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</si>
  <si>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</si>
  <si>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</si>
  <si>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</si>
  <si>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</si>
  <si>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</si>
  <si>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</si>
  <si>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</si>
  <si>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</si>
  <si>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</si>
  <si>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</si>
  <si>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</si>
  <si>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</si>
  <si>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</si>
  <si>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</si>
  <si>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</si>
  <si>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</si>
  <si>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</si>
  <si>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</si>
  <si>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</si>
  <si>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</si>
  <si>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</si>
  <si>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</si>
  <si>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</si>
  <si>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</si>
  <si>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</si>
  <si>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</si>
  <si>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</si>
  <si>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</si>
  <si>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</si>
  <si>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</si>
  <si>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</si>
  <si>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</si>
  <si>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</si>
  <si>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</si>
  <si>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</si>
  <si>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</si>
  <si>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</si>
  <si>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</si>
  <si>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</si>
  <si>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</si>
  <si>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</si>
  <si>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</si>
  <si>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</si>
  <si>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</si>
  <si>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</si>
  <si>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</si>
  <si>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</si>
  <si>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</si>
  <si>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</si>
  <si>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</si>
  <si>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</si>
  <si>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</si>
  <si>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</si>
  <si>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</si>
  <si>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</si>
  <si>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</si>
  <si>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</si>
  <si>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</si>
  <si>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</si>
  <si>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</si>
  <si>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</si>
  <si>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</si>
  <si>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</si>
  <si>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</si>
  <si>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</si>
  <si>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</si>
  <si>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</si>
  <si>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</si>
  <si>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</si>
  <si>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</si>
  <si>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</si>
  <si>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</si>
  <si>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</si>
  <si>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</si>
  <si>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</si>
  <si>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</si>
  <si>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</si>
  <si>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</si>
  <si>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</si>
  <si>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</si>
  <si>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</si>
  <si>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</si>
  <si>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</si>
  <si>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</si>
  <si>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</si>
  <si>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</si>
  <si>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</si>
  <si>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</si>
  <si>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</si>
  <si>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</si>
  <si>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</si>
  <si>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</si>
  <si>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</si>
  <si>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</si>
  <si>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</si>
  <si>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</si>
  <si>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</si>
  <si>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</si>
  <si>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</si>
  <si>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</si>
  <si>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</si>
  <si>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</si>
  <si>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</si>
  <si>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</si>
  <si>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</si>
  <si>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</si>
  <si>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</si>
  <si>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</si>
  <si>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</si>
  <si>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</si>
  <si>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</si>
  <si>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</si>
  <si>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</si>
  <si>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</si>
  <si>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</si>
  <si>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</si>
  <si>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</si>
  <si>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</si>
  <si>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</si>
  <si>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</si>
  <si>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</si>
  <si>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</si>
  <si>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</si>
  <si>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</si>
  <si>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</si>
  <si>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</si>
  <si>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</si>
  <si>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</si>
  <si>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</si>
  <si>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</si>
  <si>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</si>
  <si>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</si>
  <si>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</si>
  <si>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</si>
  <si>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</si>
  <si>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</si>
  <si>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</si>
  <si>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</si>
  <si>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</si>
  <si>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</si>
  <si>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</si>
  <si>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</si>
  <si>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</si>
  <si>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</si>
  <si>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</si>
  <si>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</si>
  <si>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</si>
  <si>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</si>
  <si>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</si>
  <si>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</si>
  <si>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</si>
  <si>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</si>
  <si>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</si>
  <si>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</si>
  <si>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</si>
  <si>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</si>
  <si>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</si>
  <si>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</si>
  <si>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</si>
  <si>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</si>
  <si>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</si>
  <si>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</si>
  <si>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</si>
  <si>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</si>
  <si>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</si>
  <si>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</si>
  <si>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</si>
  <si>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</si>
  <si>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</si>
  <si>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</si>
  <si>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</si>
  <si>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</si>
  <si>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</si>
  <si>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</si>
  <si>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</si>
  <si>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</si>
  <si>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</si>
  <si>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</si>
  <si>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</si>
  <si>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</si>
  <si>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</si>
  <si>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</si>
  <si>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</si>
  <si>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</si>
  <si>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</si>
  <si>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</si>
  <si>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</si>
  <si>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</si>
  <si>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</si>
  <si>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</si>
  <si>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</si>
  <si>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</si>
  <si>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</si>
  <si>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</si>
  <si>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</si>
  <si>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</si>
  <si>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</si>
  <si>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</si>
  <si>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</si>
  <si>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</si>
  <si>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</si>
  <si>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</si>
  <si>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</si>
  <si>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</si>
  <si>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</si>
  <si>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</si>
  <si>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</si>
  <si>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</si>
  <si>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</si>
  <si>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</si>
  <si>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</si>
  <si>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</si>
  <si>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</si>
  <si>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</si>
  <si>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</si>
  <si>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</si>
  <si>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</si>
  <si>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</si>
  <si>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</si>
  <si>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</si>
  <si>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</si>
  <si>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</si>
  <si>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</si>
  <si>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</si>
  <si>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</si>
  <si>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</si>
  <si>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</si>
  <si>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</si>
  <si>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</si>
  <si>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</si>
  <si>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</si>
  <si>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</si>
  <si>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</si>
  <si>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</si>
  <si>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</si>
  <si>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</si>
  <si>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</si>
  <si>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</si>
  <si>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</si>
  <si>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</si>
  <si>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</si>
  <si>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</si>
  <si>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</si>
  <si>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</si>
  <si>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</si>
  <si>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</si>
  <si>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</si>
  <si>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</si>
  <si>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</si>
  <si>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</si>
  <si>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</si>
  <si>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</si>
  <si>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</si>
  <si>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</si>
  <si>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</si>
  <si>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</si>
  <si>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</si>
  <si>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</si>
  <si>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</si>
  <si>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</si>
  <si>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</si>
  <si>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</si>
  <si>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</si>
  <si>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</si>
  <si>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</si>
  <si>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</si>
  <si>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</si>
  <si>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</si>
  <si>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</si>
  <si>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</si>
  <si>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</si>
  <si>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</si>
  <si>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</si>
  <si>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</si>
  <si>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</si>
  <si>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</si>
  <si>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</si>
  <si>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</si>
  <si>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</si>
  <si>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</si>
  <si>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</si>
  <si>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</si>
  <si>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</si>
  <si>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</si>
  <si>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</si>
  <si>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</si>
  <si>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</si>
  <si>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</si>
  <si>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</si>
  <si>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</si>
  <si>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</si>
  <si>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</si>
  <si>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</si>
  <si>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</si>
  <si>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</si>
  <si>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</si>
  <si>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</si>
  <si>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</si>
  <si>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</si>
  <si>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</si>
  <si>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</si>
  <si>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</si>
  <si>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</si>
  <si>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</si>
  <si>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</si>
  <si>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</si>
  <si>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</si>
  <si>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</si>
  <si>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</si>
  <si>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</si>
  <si>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</si>
  <si>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</si>
  <si>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</si>
  <si>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</si>
  <si>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</si>
  <si>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</si>
  <si>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</si>
  <si>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</si>
  <si>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</si>
  <si>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</si>
  <si>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</si>
  <si>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</si>
  <si>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</si>
  <si>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</si>
  <si>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</si>
  <si>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</si>
  <si>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</si>
  <si>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</si>
  <si>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</si>
  <si>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</si>
  <si>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</si>
  <si>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</si>
  <si>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</si>
  <si>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</si>
  <si>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</si>
  <si>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</si>
  <si>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</si>
  <si>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</si>
  <si>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</si>
  <si>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</si>
  <si>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</si>
  <si>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</si>
  <si>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</si>
  <si>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</si>
  <si>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</si>
  <si>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</si>
  <si>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</si>
  <si>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</si>
  <si>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</si>
  <si>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</si>
  <si>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</si>
  <si>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</si>
  <si>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</si>
  <si>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</si>
  <si>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</si>
  <si>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</si>
  <si>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</si>
  <si>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</si>
  <si>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</si>
  <si>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</si>
  <si>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</si>
  <si>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</si>
  <si>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</si>
  <si>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</si>
  <si>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</si>
  <si>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</si>
  <si>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</si>
  <si>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</si>
  <si>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</si>
  <si>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</si>
  <si>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</si>
  <si>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</si>
  <si>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</si>
  <si>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</si>
  <si>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</si>
  <si>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</si>
  <si>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</si>
  <si>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</si>
  <si>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</si>
  <si>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</si>
  <si>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</si>
  <si>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</si>
  <si>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</si>
  <si>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</si>
  <si>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</si>
  <si>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</si>
  <si>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</si>
  <si>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</si>
  <si>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</si>
  <si>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</si>
  <si>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</si>
  <si>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</si>
  <si>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</si>
  <si>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</si>
  <si>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</si>
  <si>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</si>
  <si>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</si>
  <si>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</si>
  <si>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</si>
  <si>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</si>
  <si>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</si>
  <si>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</si>
  <si>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</si>
  <si>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</si>
  <si>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</si>
  <si>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</si>
  <si>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</si>
  <si>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</si>
  <si>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</si>
  <si>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</si>
  <si>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</si>
  <si>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</si>
  <si>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</si>
  <si>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</si>
  <si>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</si>
  <si>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</si>
  <si>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</si>
  <si>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</si>
  <si>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</si>
  <si>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</si>
  <si>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</si>
  <si>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</si>
  <si>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</si>
  <si>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</si>
  <si>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</si>
  <si>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</si>
  <si>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</si>
  <si>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</si>
  <si>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</si>
  <si>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</si>
  <si>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</si>
  <si>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</si>
  <si>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</si>
  <si>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</si>
  <si>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</si>
  <si>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</si>
  <si>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</si>
  <si>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</si>
  <si>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</si>
  <si>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</si>
  <si>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</si>
  <si>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</si>
  <si>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</si>
  <si>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</si>
  <si>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</si>
  <si>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</si>
  <si>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</si>
  <si>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</si>
  <si>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</si>
  <si>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</si>
  <si>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</si>
  <si>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</si>
  <si>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</si>
  <si>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</si>
  <si>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</si>
  <si>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</si>
  <si>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</si>
  <si>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</si>
  <si>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</si>
  <si>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</si>
  <si>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</si>
  <si>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</si>
  <si>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</si>
  <si>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</si>
  <si>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</si>
  <si>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</si>
  <si>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</si>
  <si>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</si>
  <si>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</si>
  <si>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</si>
  <si>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</si>
  <si>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</si>
  <si>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</si>
  <si>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</si>
  <si>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</si>
  <si>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</si>
  <si>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</si>
  <si>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</si>
  <si>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</si>
  <si>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</si>
  <si>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</si>
  <si>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</si>
  <si>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</si>
  <si>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</si>
  <si>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</si>
  <si>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</si>
  <si>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</si>
  <si>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</si>
  <si>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</si>
  <si>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</si>
  <si>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</si>
  <si>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</si>
  <si>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</si>
  <si>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</si>
  <si>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</si>
  <si>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</si>
  <si>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</si>
  <si>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</si>
  <si>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</si>
  <si>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</si>
  <si>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</si>
  <si>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</si>
  <si>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</si>
  <si>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</si>
  <si>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</si>
  <si>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</si>
  <si>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</si>
  <si>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</si>
  <si>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</si>
  <si>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</si>
  <si>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</si>
  <si>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</si>
  <si>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</si>
  <si>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</si>
  <si>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</si>
  <si>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</si>
  <si>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</si>
  <si>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</si>
  <si>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</si>
  <si>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</si>
  <si>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</si>
  <si>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</si>
  <si>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</si>
  <si>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</si>
  <si>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</si>
  <si>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</si>
  <si>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</si>
  <si>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</si>
  <si>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</si>
  <si>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</si>
  <si>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</si>
  <si>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</si>
  <si>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</si>
  <si>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</si>
  <si>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</si>
  <si>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</si>
  <si>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</si>
  <si>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</si>
  <si>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</si>
  <si>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</si>
  <si>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</si>
  <si>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</si>
  <si>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</si>
  <si>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</si>
  <si>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</si>
  <si>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</si>
  <si>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</si>
  <si>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</si>
  <si>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</si>
  <si>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</si>
  <si>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</si>
  <si>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</si>
  <si>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</si>
  <si>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</si>
  <si>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</si>
  <si>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</si>
  <si>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</si>
  <si>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</si>
  <si>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</si>
  <si>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</si>
  <si>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</si>
  <si>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</si>
  <si>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</si>
  <si>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</si>
  <si>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</si>
  <si>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</si>
  <si>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</si>
  <si>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</si>
  <si>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</si>
  <si>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</si>
  <si>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</si>
  <si>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</si>
  <si>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</si>
  <si>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</si>
  <si>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</si>
  <si>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</si>
  <si>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</si>
  <si>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</si>
  <si>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</si>
  <si>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</si>
  <si>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</si>
  <si>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</si>
  <si>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</si>
  <si>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</si>
  <si>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</si>
  <si>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</si>
  <si>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</si>
  <si>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</si>
  <si>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</si>
  <si>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</si>
  <si>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</si>
  <si>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</si>
  <si>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</si>
  <si>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</si>
  <si>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</si>
  <si>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</si>
  <si>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</si>
  <si>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</si>
  <si>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</si>
  <si>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</si>
  <si>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</si>
  <si>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</si>
  <si>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</si>
  <si>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</si>
  <si>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</si>
  <si>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</si>
  <si>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</si>
  <si>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</si>
  <si>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</si>
  <si>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</si>
  <si>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</si>
  <si>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</si>
  <si>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</si>
  <si>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</si>
  <si>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</si>
  <si>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</si>
  <si>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</si>
  <si>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</si>
  <si>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</si>
  <si>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</si>
  <si>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</si>
  <si>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</si>
  <si>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</si>
  <si>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</si>
  <si>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</si>
  <si>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</si>
  <si>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</si>
  <si>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</si>
  <si>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</si>
  <si>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</si>
  <si>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</si>
  <si>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</si>
  <si>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</si>
  <si>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</si>
  <si>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</si>
  <si>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</si>
  <si>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</si>
  <si>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</si>
  <si>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</si>
  <si>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</si>
  <si>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</si>
  <si>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</si>
  <si>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</si>
  <si>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</si>
  <si>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</si>
  <si>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</si>
  <si>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</si>
  <si>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</si>
  <si>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</si>
  <si>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</si>
  <si>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</si>
  <si>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</si>
  <si>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</si>
  <si>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</si>
  <si>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</si>
  <si>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</si>
  <si>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</si>
  <si>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</si>
  <si>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</si>
  <si>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</si>
  <si>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</si>
  <si>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</si>
  <si>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</si>
  <si>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</si>
  <si>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</si>
  <si>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</si>
  <si>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</si>
  <si>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</si>
  <si>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</si>
  <si>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</si>
  <si>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</si>
  <si>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</si>
  <si>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</si>
  <si>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</si>
  <si>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</si>
  <si>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</si>
  <si>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</si>
  <si>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</si>
  <si>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</si>
  <si>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</si>
  <si>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</si>
  <si>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</si>
  <si>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</si>
  <si>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</si>
  <si>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</si>
  <si>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</si>
  <si>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</si>
  <si>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</si>
  <si>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</si>
  <si>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</si>
  <si>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</si>
  <si>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</si>
  <si>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</si>
  <si>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</si>
  <si>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</si>
  <si>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</si>
  <si>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</si>
  <si>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</si>
  <si>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</si>
  <si>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</si>
  <si>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</si>
  <si>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</si>
  <si>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</si>
  <si>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</si>
  <si>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</si>
  <si>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</si>
  <si>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</si>
  <si>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</si>
  <si>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</si>
  <si>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</si>
  <si>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</si>
  <si>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</si>
  <si>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</si>
  <si>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</si>
  <si>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</si>
  <si>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</si>
  <si>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</si>
  <si>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</si>
  <si>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</si>
  <si>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</si>
  <si>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</si>
  <si>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</si>
  <si>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</si>
  <si>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</si>
  <si>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</si>
  <si>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</si>
  <si>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</si>
  <si>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</si>
  <si>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</si>
  <si>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</si>
  <si>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</si>
  <si>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</si>
  <si>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</si>
  <si>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</si>
  <si>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</si>
  <si>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</si>
  <si>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</si>
  <si>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</si>
  <si>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</si>
  <si>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</si>
  <si>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</si>
  <si>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</si>
  <si>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</si>
  <si>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</si>
  <si>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</si>
  <si>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</si>
  <si>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</si>
  <si>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</si>
  <si>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</si>
  <si>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</si>
  <si>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</si>
  <si>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</si>
  <si>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</si>
  <si>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</si>
  <si>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</si>
  <si>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</si>
  <si>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</si>
  <si>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</si>
  <si>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</si>
  <si>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</si>
  <si>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</si>
  <si>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</si>
  <si>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</si>
  <si>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</si>
  <si>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</si>
  <si>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</si>
  <si>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</si>
  <si>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</si>
  <si>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</si>
  <si>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</si>
  <si>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</si>
  <si>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</si>
  <si>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</si>
  <si>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</si>
  <si>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</si>
  <si>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</si>
  <si>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</si>
  <si>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</si>
  <si>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</si>
  <si>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</si>
  <si>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</si>
  <si>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</si>
  <si>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</si>
  <si>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</si>
  <si>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</si>
  <si>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</si>
  <si>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</si>
  <si>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</si>
  <si>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</si>
  <si>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</si>
  <si>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</si>
  <si>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</si>
  <si>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</si>
  <si>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</si>
  <si>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</si>
  <si>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</si>
  <si>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</si>
  <si>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</si>
  <si>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</si>
  <si>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</si>
  <si>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</si>
  <si>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</si>
  <si>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</si>
  <si>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</si>
  <si>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</si>
  <si>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</si>
  <si>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</si>
  <si>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</si>
  <si>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</si>
  <si>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</si>
  <si>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</si>
  <si>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</si>
  <si>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</si>
  <si>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</si>
  <si>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</si>
  <si>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</si>
  <si>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</si>
  <si>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</si>
  <si>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</si>
  <si>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</si>
  <si>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</si>
  <si>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</si>
  <si>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</si>
  <si>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</si>
  <si>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</si>
  <si>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</si>
  <si>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</si>
  <si>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</si>
  <si>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</si>
  <si>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</si>
  <si>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</si>
  <si>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</si>
  <si>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</si>
  <si>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</si>
  <si>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</si>
  <si>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</si>
  <si>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</si>
  <si>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</si>
  <si>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</si>
  <si>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</si>
  <si>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</si>
  <si>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</si>
  <si>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</si>
  <si>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</si>
  <si>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</si>
  <si>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</si>
  <si>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</si>
  <si>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</si>
  <si>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</si>
  <si>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</si>
  <si>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</si>
  <si>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</si>
  <si>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</si>
  <si>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</si>
  <si>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</si>
  <si>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</si>
  <si>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</si>
  <si>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</si>
  <si>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</si>
  <si>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</si>
  <si>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</si>
  <si>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</si>
  <si>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</si>
  <si>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</si>
  <si>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</si>
  <si>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</si>
  <si>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</si>
  <si>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</si>
  <si>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</si>
  <si>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</si>
  <si>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</si>
  <si>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</si>
  <si>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</si>
  <si>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</si>
  <si>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</si>
  <si>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</si>
  <si>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</si>
  <si>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</si>
  <si>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</si>
  <si>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</si>
  <si>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</si>
  <si>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</si>
  <si>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</si>
  <si>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</si>
  <si>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</si>
  <si>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</si>
  <si>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</si>
  <si>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</si>
  <si>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</si>
  <si>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</si>
  <si>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</si>
  <si>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</si>
  <si>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</si>
  <si>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</si>
  <si>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</si>
  <si>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</si>
  <si>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</si>
  <si>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</si>
  <si>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</si>
  <si>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</si>
  <si>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</si>
  <si>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</si>
  <si>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</si>
  <si>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</si>
  <si>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</si>
  <si>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</si>
  <si>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</si>
  <si>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</si>
  <si>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</si>
  <si>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</si>
  <si>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</si>
  <si>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</si>
  <si>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</si>
  <si>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</si>
  <si>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</si>
  <si>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</si>
  <si>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</si>
  <si>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</si>
  <si>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</si>
  <si>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</si>
  <si>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</si>
  <si>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</si>
  <si>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</si>
  <si>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</si>
  <si>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</si>
  <si>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</si>
  <si>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</si>
  <si>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</si>
  <si>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</si>
  <si>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</si>
  <si>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</si>
  <si>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</si>
  <si>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</si>
  <si>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</si>
  <si>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</si>
  <si>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</si>
  <si>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</si>
  <si>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</si>
  <si>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</si>
  <si>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</si>
  <si>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</si>
  <si>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</si>
  <si>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</si>
  <si>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</si>
  <si>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</si>
  <si>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</si>
  <si>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</si>
  <si>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</si>
  <si>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</si>
  <si>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</si>
  <si>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</si>
  <si>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</si>
  <si>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</si>
  <si>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</si>
  <si>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</si>
  <si>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</si>
  <si>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</si>
  <si>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</si>
  <si>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</si>
  <si>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</si>
  <si>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</si>
  <si>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</si>
  <si>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</si>
  <si>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</si>
  <si>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</si>
  <si>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</si>
  <si>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</si>
  <si>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</si>
  <si>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</si>
  <si>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</si>
  <si>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</si>
  <si>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</si>
  <si>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</si>
  <si>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</si>
  <si>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</si>
  <si>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</si>
  <si>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</si>
  <si>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</si>
  <si>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</si>
  <si>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</si>
  <si>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</si>
  <si>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</si>
  <si>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</si>
  <si>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</si>
  <si>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</si>
  <si>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</si>
  <si>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</si>
  <si>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</si>
  <si>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</si>
  <si>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</si>
  <si>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</si>
  <si>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</si>
  <si>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</si>
  <si>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</si>
  <si>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</si>
  <si>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</si>
  <si>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</si>
  <si>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</si>
  <si>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</si>
  <si>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</si>
  <si>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</si>
  <si>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</si>
  <si>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</si>
  <si>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</si>
  <si>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</si>
  <si>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</si>
  <si>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</si>
  <si>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</si>
  <si>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</si>
  <si>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</si>
  <si>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</si>
  <si>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</si>
  <si>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</si>
  <si>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</si>
  <si>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</si>
  <si>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</si>
  <si>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</si>
  <si>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</si>
  <si>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</si>
  <si>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</si>
  <si>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</si>
  <si>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</si>
  <si>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</si>
  <si>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</si>
  <si>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</si>
  <si>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</si>
  <si>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</si>
  <si>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</si>
  <si>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</si>
  <si>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</si>
  <si>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</si>
  <si>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</si>
  <si>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</si>
  <si>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</si>
  <si>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</si>
  <si>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</si>
  <si>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</si>
  <si>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</si>
  <si>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</si>
  <si>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</si>
  <si>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</si>
  <si>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</si>
  <si>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</si>
  <si>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</si>
  <si>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</si>
  <si>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</si>
  <si>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</si>
  <si>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</si>
  <si>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</si>
  <si>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</si>
  <si>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</si>
  <si>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</si>
  <si>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</si>
  <si>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</si>
  <si>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</si>
  <si>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</si>
  <si>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</si>
  <si>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</si>
  <si>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</si>
  <si>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</si>
  <si>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</si>
  <si>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</si>
  <si>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</si>
  <si>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</si>
  <si>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</si>
  <si>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</si>
  <si>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</si>
  <si>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</si>
  <si>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</si>
  <si>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</si>
  <si>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</si>
  <si>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</si>
  <si>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</si>
  <si>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</si>
  <si>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</si>
  <si>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</si>
  <si>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</si>
  <si>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</si>
  <si>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</si>
  <si>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</si>
  <si>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</si>
  <si>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</si>
  <si>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</si>
  <si>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</si>
  <si>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</si>
  <si>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</si>
  <si>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</si>
  <si>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</si>
  <si>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</si>
  <si>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</si>
  <si>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</si>
  <si>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</si>
  <si>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</si>
  <si>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</si>
  <si>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</si>
  <si>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</si>
  <si>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</si>
  <si>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</si>
  <si>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</si>
  <si>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</si>
  <si>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</si>
  <si>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</si>
  <si>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</si>
  <si>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</si>
  <si>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</si>
  <si>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</si>
  <si>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</si>
  <si>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</si>
  <si>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</si>
  <si>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</si>
  <si>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</si>
  <si>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</si>
  <si>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</si>
  <si>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</si>
  <si>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</si>
  <si>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</si>
  <si>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</si>
  <si>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</si>
  <si>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</si>
  <si>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</si>
  <si>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</si>
  <si>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</si>
  <si>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</si>
  <si>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</si>
  <si>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</si>
  <si>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</si>
  <si>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</si>
  <si>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</si>
  <si>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</si>
  <si>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</si>
  <si>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</si>
  <si>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</si>
  <si>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</si>
  <si>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</si>
  <si>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</si>
  <si>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</si>
  <si>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</si>
  <si>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</si>
  <si>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</si>
  <si>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</si>
  <si>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</si>
  <si>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</si>
  <si>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</si>
  <si>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</si>
  <si>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</si>
  <si>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</si>
  <si>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</si>
  <si>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</si>
  <si>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</si>
  <si>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</si>
  <si>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</si>
  <si>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</si>
  <si>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</si>
  <si>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</si>
  <si>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</si>
  <si>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</si>
  <si>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</si>
  <si>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</si>
  <si>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</si>
  <si>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</si>
  <si>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</si>
  <si>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</si>
  <si>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</si>
  <si>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</si>
  <si>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</si>
  <si>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</si>
  <si>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</si>
  <si>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</si>
  <si>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</si>
  <si>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</si>
  <si>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</si>
  <si>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</si>
  <si>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</si>
  <si>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</si>
  <si>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</si>
  <si>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</si>
  <si>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</si>
  <si>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</si>
  <si>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</si>
  <si>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</si>
  <si>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</si>
  <si>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</si>
  <si>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</si>
  <si>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</si>
  <si>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</si>
  <si>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</si>
  <si>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</si>
  <si>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</si>
  <si>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</si>
  <si>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</si>
  <si>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</si>
  <si>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</si>
  <si>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</si>
  <si>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</si>
  <si>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</si>
  <si>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</si>
  <si>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</si>
  <si>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</si>
  <si>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</si>
  <si>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</si>
  <si>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</si>
  <si>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</si>
  <si>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</si>
  <si>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</si>
  <si>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</si>
  <si>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</si>
  <si>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</si>
  <si>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</si>
  <si>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</si>
  <si>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</si>
  <si>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</si>
  <si>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</si>
  <si>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</si>
  <si>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</si>
  <si>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</si>
  <si>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</si>
  <si>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</si>
  <si>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</si>
  <si>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</si>
  <si>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</si>
  <si>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</si>
  <si>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</si>
  <si>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</si>
  <si>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</si>
  <si>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</si>
  <si>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</si>
  <si>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</si>
  <si>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</si>
  <si>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</si>
  <si>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</si>
  <si>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</si>
  <si>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</si>
  <si>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</si>
  <si>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</si>
  <si>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</si>
  <si>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</si>
  <si>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</si>
  <si>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</si>
  <si>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</si>
  <si>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</si>
  <si>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</si>
  <si>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</si>
  <si>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</si>
  <si>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</si>
  <si>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</si>
  <si>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</si>
  <si>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</si>
  <si>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</si>
  <si>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</si>
  <si>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</si>
  <si>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</si>
  <si>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</si>
  <si>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</si>
  <si>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</si>
  <si>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</si>
  <si>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</si>
  <si>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</si>
  <si>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</si>
  <si>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</si>
  <si>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</si>
  <si>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</si>
  <si>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</si>
  <si>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</si>
  <si>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</si>
  <si>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</si>
  <si>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</si>
  <si>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</si>
  <si>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</si>
  <si>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</si>
  <si>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</si>
  <si>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</si>
  <si>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</si>
  <si>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</si>
  <si>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</si>
  <si>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</si>
  <si>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</si>
  <si>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</si>
  <si>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</si>
  <si>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</si>
  <si>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</si>
  <si>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</si>
  <si>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</si>
  <si>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</si>
  <si>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</si>
  <si>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</si>
  <si>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</si>
  <si>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</si>
  <si>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</si>
  <si>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</si>
  <si>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</si>
  <si>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</si>
  <si>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</si>
  <si>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</si>
  <si>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</si>
  <si>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</si>
  <si>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</si>
  <si>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</si>
  <si>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</si>
  <si>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</si>
  <si>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</si>
  <si>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</si>
  <si>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</si>
  <si>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</si>
  <si>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</si>
  <si>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</si>
  <si>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</si>
  <si>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</si>
  <si>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</si>
  <si>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</si>
  <si>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</si>
  <si>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</si>
  <si>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</si>
  <si>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</si>
  <si>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</si>
  <si>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</si>
  <si>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</si>
  <si>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</si>
  <si>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</si>
  <si>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</si>
  <si>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</si>
  <si>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</si>
  <si>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</si>
  <si>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</si>
  <si>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</si>
  <si>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</si>
  <si>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</si>
  <si>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</si>
  <si>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</si>
  <si>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</si>
  <si>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</si>
  <si>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</si>
  <si>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</si>
  <si>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</si>
  <si>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</si>
  <si>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</si>
  <si>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</si>
  <si>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</si>
  <si>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</si>
  <si>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</si>
  <si>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</si>
  <si>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</si>
  <si>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</si>
  <si>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</si>
  <si>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</si>
  <si>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</si>
  <si>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</si>
  <si>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</si>
  <si>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</si>
  <si>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</si>
  <si>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</si>
  <si>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</si>
  <si>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</si>
  <si>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</si>
  <si>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</si>
  <si>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</si>
  <si>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</si>
  <si>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</si>
  <si>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</si>
  <si>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</si>
  <si>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</si>
  <si>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</si>
  <si>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</si>
  <si>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</si>
  <si>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</si>
  <si>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</si>
  <si>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</si>
  <si>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</si>
  <si>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</si>
  <si>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</si>
  <si>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</si>
  <si>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</si>
  <si>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</si>
  <si>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</si>
  <si>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</si>
  <si>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</si>
  <si>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</si>
  <si>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</si>
  <si>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</si>
  <si>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</si>
  <si>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</si>
  <si>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</si>
  <si>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</si>
  <si>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</si>
  <si>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</si>
  <si>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</si>
  <si>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</si>
  <si>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</si>
  <si>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</si>
  <si>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</si>
  <si>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</si>
  <si>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</si>
  <si>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</si>
  <si>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</si>
  <si>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</si>
  <si>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</si>
  <si>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</si>
  <si>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</si>
  <si>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</si>
  <si>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</si>
  <si>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</si>
  <si>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</si>
  <si>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</si>
  <si>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</si>
  <si>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</si>
  <si>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</si>
  <si>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</si>
  <si>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</si>
  <si>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</si>
  <si>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</si>
  <si>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</si>
  <si>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</si>
  <si>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</si>
  <si>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</si>
  <si>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</si>
  <si>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</si>
  <si>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</si>
  <si>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</si>
  <si>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</si>
  <si>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</si>
  <si>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</si>
  <si>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</si>
  <si>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</si>
  <si>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</si>
  <si>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</si>
  <si>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</si>
  <si>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</si>
  <si>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</si>
  <si>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</si>
  <si>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</si>
  <si>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</si>
  <si>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</si>
  <si>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</si>
  <si>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</si>
  <si>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</si>
  <si>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</si>
  <si>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</si>
  <si>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</si>
  <si>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</si>
  <si>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</si>
  <si>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</si>
  <si>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</si>
  <si>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</si>
  <si>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</si>
  <si>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</si>
  <si>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</si>
  <si>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</si>
  <si>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</si>
  <si>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</si>
  <si>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</si>
  <si>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</si>
  <si>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</si>
  <si>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</si>
  <si>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</si>
  <si>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</si>
  <si>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</si>
  <si>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</si>
  <si>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</si>
  <si>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</si>
  <si>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</si>
  <si>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</si>
  <si>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</si>
  <si>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</si>
  <si>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</si>
  <si>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</si>
  <si>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</si>
  <si>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</si>
  <si>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</si>
  <si>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</si>
  <si>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</si>
  <si>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</si>
  <si>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</si>
  <si>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</si>
  <si>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</si>
  <si>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</si>
  <si>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</si>
  <si>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</si>
  <si>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</si>
  <si>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</si>
  <si>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</si>
  <si>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</si>
  <si>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</si>
  <si>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</si>
  <si>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</si>
  <si>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</si>
  <si>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</si>
  <si>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</si>
  <si>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</si>
  <si>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</si>
  <si>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</si>
  <si>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</si>
  <si>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</si>
  <si>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</si>
  <si>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</si>
  <si>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</si>
  <si>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</si>
  <si>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</si>
  <si>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</si>
  <si>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</si>
  <si>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</si>
  <si>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</si>
  <si>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</si>
  <si>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</si>
  <si>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</si>
  <si>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</si>
  <si>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</si>
  <si>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</si>
  <si>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</si>
  <si>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</si>
  <si>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</si>
  <si>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</si>
  <si>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</si>
  <si>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</si>
  <si>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</si>
  <si>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</si>
  <si>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</si>
  <si>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</si>
  <si>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</si>
  <si>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</si>
  <si>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</si>
  <si>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</si>
  <si>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</si>
  <si>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</si>
  <si>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</si>
  <si>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</si>
  <si>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</si>
  <si>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</si>
  <si>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</si>
  <si>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</si>
  <si>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</si>
  <si>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</si>
  <si>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</si>
  <si>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</si>
  <si>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</si>
  <si>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</si>
  <si>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</si>
  <si>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</si>
  <si>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</si>
  <si>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</si>
  <si>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</si>
  <si>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</si>
  <si>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</si>
  <si>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</si>
  <si>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</si>
  <si>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</si>
  <si>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</si>
  <si>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</si>
  <si>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</si>
  <si>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</si>
  <si>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</si>
  <si>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</si>
  <si>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</si>
  <si>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</si>
  <si>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</si>
  <si>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</si>
  <si>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</si>
  <si>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</si>
  <si>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</si>
  <si>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</si>
  <si>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</si>
  <si>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</si>
  <si>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</si>
  <si>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</si>
  <si>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</si>
  <si>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</si>
  <si>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</si>
  <si>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</si>
  <si>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</si>
  <si>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</si>
  <si>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</si>
  <si>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</si>
  <si>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</si>
  <si>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</si>
  <si>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</si>
  <si>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</si>
  <si>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</si>
  <si>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</si>
  <si>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</si>
  <si>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</si>
  <si>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</si>
  <si>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</si>
  <si>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</si>
  <si>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</si>
  <si>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</si>
  <si>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</si>
  <si>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</si>
  <si>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</si>
  <si>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</si>
  <si>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</si>
  <si>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</si>
  <si>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</si>
  <si>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</si>
  <si>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</si>
  <si>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</si>
  <si>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</si>
  <si>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</si>
  <si>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</si>
  <si>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</si>
  <si>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</si>
  <si>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</si>
  <si>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</si>
  <si>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</si>
  <si>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</si>
  <si>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</si>
  <si>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</si>
  <si>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</si>
  <si>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</si>
  <si>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</si>
  <si>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</si>
  <si>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</si>
  <si>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</si>
  <si>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</si>
  <si>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</si>
  <si>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</si>
  <si>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</si>
  <si>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</si>
  <si>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</si>
  <si>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</si>
  <si>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</si>
  <si>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</si>
  <si>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</si>
  <si>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</si>
  <si>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</si>
  <si>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</si>
  <si>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</si>
  <si>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</si>
  <si>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</si>
  <si>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</si>
  <si>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</si>
  <si>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</si>
  <si>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</si>
  <si>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</si>
  <si>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</si>
  <si>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</si>
  <si>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</si>
  <si>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</si>
  <si>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</si>
  <si>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</si>
  <si>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</si>
  <si>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</si>
  <si>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</si>
  <si>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</si>
  <si>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</si>
  <si>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</si>
  <si>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</si>
  <si>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</si>
  <si>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</si>
  <si>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</si>
  <si>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</si>
  <si>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</si>
  <si>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</si>
  <si>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</si>
  <si>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</si>
  <si>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</si>
  <si>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</si>
  <si>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</si>
  <si>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</si>
  <si>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</si>
  <si>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</si>
  <si>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</si>
  <si>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</si>
  <si>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</si>
  <si>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</si>
  <si>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</si>
  <si>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</si>
  <si>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</si>
  <si>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</si>
  <si>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</si>
  <si>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</si>
  <si>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</si>
  <si>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</si>
  <si>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</si>
  <si>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</si>
  <si>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</si>
  <si>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</si>
  <si>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</si>
  <si>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</si>
  <si>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</si>
  <si>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</si>
  <si>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</si>
  <si>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</si>
  <si>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</si>
  <si>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</si>
  <si>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</si>
  <si>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</si>
  <si>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</si>
  <si>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</si>
  <si>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</si>
  <si>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</si>
  <si>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</si>
  <si>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</si>
  <si>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</si>
  <si>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</si>
  <si>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</si>
  <si>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</si>
  <si>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</si>
  <si>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</si>
  <si>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</si>
  <si>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</si>
  <si>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</si>
  <si>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</si>
  <si>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</si>
  <si>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</si>
  <si>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</si>
  <si>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</si>
  <si>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</si>
  <si>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</si>
  <si>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</si>
  <si>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</si>
  <si>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</si>
  <si>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</si>
  <si>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</si>
  <si>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</si>
  <si>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</si>
  <si>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</si>
  <si>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</si>
  <si>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</si>
  <si>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</si>
  <si>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</si>
  <si>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</si>
  <si>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</si>
  <si>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</si>
  <si>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</si>
  <si>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</si>
  <si>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</si>
  <si>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</si>
  <si>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</si>
  <si>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</si>
  <si>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</si>
  <si>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</si>
  <si>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</si>
  <si>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</si>
  <si>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</si>
  <si>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</si>
  <si>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</si>
  <si>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</si>
  <si>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</si>
  <si>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</si>
  <si>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</si>
  <si>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</si>
  <si>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</si>
  <si>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</si>
  <si>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</si>
  <si>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</si>
  <si>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</si>
  <si>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</si>
  <si>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</si>
  <si>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</si>
  <si>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</si>
  <si>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</si>
  <si>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</si>
  <si>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</si>
  <si>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</si>
  <si>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</si>
  <si>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</si>
  <si>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</si>
  <si>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</si>
  <si>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</si>
  <si>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</si>
  <si>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</si>
  <si>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</si>
  <si>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</si>
  <si>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</si>
  <si>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</si>
  <si>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</si>
  <si>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</si>
  <si>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</si>
  <si>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</si>
  <si>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</si>
  <si>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</si>
  <si>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</si>
  <si>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</si>
  <si>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</si>
  <si>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</si>
  <si>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</si>
  <si>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</si>
  <si>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</si>
  <si>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</si>
  <si>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</si>
  <si>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</si>
  <si>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</si>
  <si>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</si>
  <si>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</si>
  <si>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</si>
  <si>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</si>
  <si>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</si>
  <si>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</si>
  <si>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</si>
  <si>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</si>
  <si>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</si>
  <si>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</si>
  <si>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</si>
  <si>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</si>
  <si>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</si>
  <si>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</si>
  <si>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</si>
  <si>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</si>
  <si>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</si>
  <si>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</si>
  <si>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</si>
  <si>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</si>
  <si>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</si>
  <si>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</si>
  <si>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</si>
  <si>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</si>
  <si>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</si>
  <si>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</si>
  <si>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</si>
  <si>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</si>
  <si>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</si>
  <si>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</si>
  <si>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</si>
  <si>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</si>
  <si>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</si>
  <si>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</si>
  <si>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</si>
  <si>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</si>
  <si>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</si>
  <si>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</si>
  <si>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</si>
  <si>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</si>
  <si>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</si>
  <si>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</si>
  <si>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</si>
  <si>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</si>
  <si>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</si>
  <si>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</si>
  <si>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</si>
  <si>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</si>
  <si>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</si>
  <si>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</si>
  <si>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</si>
  <si>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</si>
  <si>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</si>
  <si>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</si>
  <si>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</si>
  <si>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</si>
  <si>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</si>
  <si>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</si>
  <si>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</si>
  <si>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</si>
  <si>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</si>
  <si>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</si>
  <si>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</si>
  <si>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</si>
  <si>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</si>
  <si>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</si>
  <si>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</si>
  <si>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</si>
  <si>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</si>
  <si>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</si>
  <si>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</si>
  <si>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</si>
  <si>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</si>
  <si>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</si>
  <si>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</si>
  <si>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</si>
  <si>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</si>
  <si>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</si>
  <si>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</si>
  <si>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</si>
  <si>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</si>
  <si>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</si>
  <si>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</si>
  <si>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</si>
  <si>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</si>
  <si>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</si>
  <si>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</si>
  <si>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</si>
  <si>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</si>
  <si>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</si>
  <si>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</si>
  <si>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</si>
  <si>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</si>
  <si>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</si>
  <si>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</si>
  <si>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</si>
  <si>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</si>
  <si>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</si>
  <si>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</si>
  <si>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</si>
  <si>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</si>
  <si>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</si>
  <si>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</si>
  <si>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</si>
  <si>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</si>
  <si>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</si>
  <si>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</si>
  <si>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</si>
  <si>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</si>
  <si>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</si>
  <si>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</si>
  <si>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</si>
  <si>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</si>
  <si>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</si>
  <si>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</si>
  <si>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</si>
  <si>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</si>
  <si>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</si>
  <si>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</si>
  <si>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</si>
  <si>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</si>
  <si>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</si>
  <si>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</si>
  <si>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</si>
  <si>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</si>
  <si>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</si>
  <si>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</si>
  <si>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</si>
  <si>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</si>
  <si>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</si>
  <si>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</si>
  <si>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</si>
  <si>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</si>
  <si>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</si>
  <si>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</si>
  <si>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</si>
  <si>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</si>
  <si>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</si>
  <si>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</si>
  <si>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</si>
  <si>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</si>
  <si>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</si>
  <si>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</si>
  <si>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</si>
  <si>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</si>
  <si>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</si>
  <si>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</si>
  <si>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</si>
  <si>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</si>
  <si>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</si>
  <si>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</si>
  <si>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</si>
  <si>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</si>
  <si>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</si>
  <si>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</si>
  <si>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</si>
  <si>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</si>
  <si>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</si>
  <si>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</si>
  <si>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</si>
  <si>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</si>
  <si>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</si>
  <si>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</si>
  <si>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</si>
  <si>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</si>
  <si>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</si>
  <si>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</si>
  <si>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</si>
  <si>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</si>
  <si>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</si>
  <si>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</si>
  <si>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</si>
  <si>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</si>
  <si>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</si>
  <si>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</si>
  <si>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</si>
  <si>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</si>
  <si>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</si>
  <si>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</si>
  <si>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</si>
  <si>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</si>
  <si>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</si>
  <si>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</si>
  <si>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</si>
  <si>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</si>
  <si>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</si>
  <si>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</si>
  <si>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</si>
  <si>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</si>
  <si>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</si>
  <si>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</si>
  <si>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</si>
  <si>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</si>
  <si>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</si>
  <si>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</si>
  <si>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</si>
  <si>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</si>
  <si>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</si>
  <si>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</si>
  <si>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</si>
  <si>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</si>
  <si>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</si>
  <si>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</si>
  <si>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</si>
  <si>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</si>
  <si>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</si>
  <si>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</si>
  <si>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</si>
  <si>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</si>
  <si>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</si>
  <si>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</si>
  <si>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</si>
  <si>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</si>
  <si>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</si>
  <si>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</si>
  <si>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</si>
  <si>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</si>
  <si>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</si>
  <si>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</si>
  <si>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</si>
  <si>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</si>
  <si>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</si>
  <si>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</si>
  <si>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</si>
  <si>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</si>
  <si>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</si>
  <si>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</si>
  <si>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</si>
  <si>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</si>
  <si>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</si>
  <si>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</si>
  <si>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</si>
  <si>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</si>
  <si>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</si>
  <si>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</si>
  <si>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</si>
  <si>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</si>
  <si>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</si>
  <si>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</si>
  <si>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</si>
  <si>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</si>
  <si>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</si>
  <si>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</si>
  <si>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</si>
  <si>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</si>
  <si>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</si>
  <si>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</si>
  <si>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</si>
  <si>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</si>
  <si>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</si>
  <si>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</si>
  <si>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</si>
  <si>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</si>
  <si>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</si>
  <si>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</si>
  <si>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</si>
  <si>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</si>
  <si>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</si>
  <si>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</si>
  <si>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</si>
  <si>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</si>
  <si>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</si>
  <si>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</si>
  <si>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</si>
  <si>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</si>
  <si>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</si>
  <si>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</si>
  <si>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</si>
  <si>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</si>
  <si>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</si>
  <si>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</si>
  <si>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</si>
  <si>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</si>
  <si>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</si>
  <si>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</si>
  <si>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</si>
  <si>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</si>
  <si>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</si>
  <si>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</si>
  <si>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</si>
  <si>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</si>
  <si>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</si>
  <si>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</si>
  <si>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</si>
  <si>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</si>
  <si>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</si>
  <si>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</si>
  <si>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</si>
  <si>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</si>
  <si>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</si>
  <si>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</si>
  <si>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</si>
  <si>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</si>
  <si>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</si>
  <si>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</si>
  <si>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</si>
  <si>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</si>
  <si>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</si>
  <si>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</si>
  <si>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</si>
  <si>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</si>
  <si>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</si>
  <si>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</si>
  <si>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</si>
  <si>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</si>
  <si>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</si>
  <si>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</si>
  <si>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</si>
  <si>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</si>
  <si>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</si>
  <si>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</si>
  <si>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</si>
  <si>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</si>
  <si>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</si>
  <si>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</si>
  <si>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</si>
  <si>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</si>
  <si>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</si>
  <si>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</si>
  <si>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</si>
  <si>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</si>
  <si>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</si>
  <si>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</si>
  <si>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</si>
  <si>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</si>
  <si>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</si>
  <si>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</si>
  <si>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</si>
  <si>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</si>
  <si>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</si>
  <si>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</si>
  <si>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</si>
  <si>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</si>
  <si>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</si>
  <si>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</si>
  <si>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</si>
  <si>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</si>
  <si>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</si>
  <si>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</si>
  <si>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</si>
  <si>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</si>
  <si>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</si>
  <si>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</si>
  <si>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</si>
  <si>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</si>
  <si>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</si>
  <si>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</si>
  <si>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</si>
  <si>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</si>
  <si>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</si>
  <si>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</si>
  <si>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</si>
  <si>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</si>
  <si>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</si>
  <si>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</si>
  <si>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</si>
  <si>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</si>
  <si>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</si>
  <si>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</si>
  <si>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</si>
  <si>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</si>
  <si>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</si>
  <si>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</si>
  <si>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</si>
  <si>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</si>
  <si>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</si>
  <si>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</si>
  <si>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</si>
  <si>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</si>
  <si>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</si>
  <si>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</si>
  <si>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</si>
  <si>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</si>
  <si>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</si>
  <si>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</si>
  <si>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</si>
  <si>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</si>
  <si>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</si>
  <si>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</si>
  <si>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</si>
  <si>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</si>
  <si>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</si>
  <si>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</si>
  <si>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</si>
  <si>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</si>
  <si>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</si>
  <si>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</si>
  <si>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</si>
  <si>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</si>
  <si>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</si>
  <si>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</si>
  <si>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</si>
  <si>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</si>
  <si>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</si>
  <si>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</si>
  <si>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</si>
  <si>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</si>
  <si>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</si>
  <si>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</si>
  <si>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</si>
  <si>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</si>
  <si>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</si>
  <si>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</si>
  <si>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</si>
  <si>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</si>
  <si>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</si>
  <si>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</si>
  <si>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</si>
  <si>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</si>
  <si>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</si>
  <si>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</si>
  <si>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</si>
  <si>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</si>
  <si>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</si>
  <si>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</si>
  <si>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</si>
  <si>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</si>
  <si>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</si>
  <si>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</si>
  <si>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</si>
  <si>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</si>
  <si>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</si>
  <si>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</si>
  <si>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</si>
  <si>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</si>
  <si>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</si>
  <si>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</si>
  <si>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</si>
  <si>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</si>
  <si>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</si>
  <si>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</si>
  <si>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</si>
  <si>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</si>
  <si>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</si>
  <si>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</si>
  <si>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</si>
  <si>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</si>
  <si>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</si>
  <si>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</si>
  <si>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</si>
  <si>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</si>
  <si>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</si>
  <si>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</si>
  <si>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</si>
  <si>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</si>
  <si>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</si>
  <si>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</si>
  <si>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</si>
  <si>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</si>
  <si>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</si>
  <si>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</si>
  <si>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</si>
  <si>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</si>
  <si>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</si>
  <si>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</si>
  <si>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</si>
  <si>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</si>
  <si>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</si>
  <si>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</si>
  <si>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</si>
  <si>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</si>
  <si>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</si>
  <si>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</si>
  <si>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</si>
  <si>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</si>
  <si>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</si>
  <si>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</si>
  <si>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</si>
  <si>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</si>
  <si>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</si>
  <si>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</si>
  <si>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</si>
  <si>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</si>
  <si>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</si>
  <si>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</si>
  <si>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</si>
  <si>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</si>
  <si>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</si>
  <si>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</si>
  <si>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</si>
  <si>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</si>
  <si>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</si>
  <si>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</si>
  <si>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</si>
  <si>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</si>
  <si>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</si>
  <si>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</si>
  <si>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</si>
  <si>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</si>
  <si>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</si>
  <si>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</si>
  <si>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</si>
  <si>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</si>
  <si>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</si>
  <si>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</si>
  <si>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</si>
  <si>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</si>
  <si>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</si>
  <si>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</si>
  <si>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</si>
  <si>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</si>
  <si>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</si>
  <si>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</si>
  <si>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</si>
  <si>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</si>
  <si>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</si>
  <si>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</si>
  <si>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</si>
  <si>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</si>
  <si>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</si>
  <si>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</si>
  <si>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</si>
  <si>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</si>
  <si>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</si>
  <si>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</si>
  <si>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</si>
  <si>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</si>
  <si>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</si>
  <si>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</si>
  <si>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</si>
  <si>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</si>
  <si>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</si>
  <si>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</si>
  <si>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</si>
  <si>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</si>
  <si>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</si>
  <si>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</si>
  <si>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</si>
  <si>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</si>
  <si>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</si>
  <si>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</si>
  <si>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</si>
  <si>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</si>
  <si>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</si>
  <si>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</si>
  <si>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</si>
  <si>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</si>
  <si>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</si>
  <si>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</si>
  <si>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</si>
  <si>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</si>
  <si>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</si>
  <si>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</si>
  <si>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</si>
  <si>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</si>
  <si>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</si>
  <si>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</si>
  <si>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</si>
  <si>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</si>
  <si>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</si>
  <si>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</si>
  <si>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</si>
  <si>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</si>
  <si>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</si>
  <si>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</si>
  <si>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</si>
  <si>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</si>
  <si>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</si>
  <si>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</si>
  <si>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</si>
  <si>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</si>
  <si>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</si>
  <si>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</si>
  <si>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</si>
  <si>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</si>
  <si>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</si>
  <si>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</si>
  <si>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</si>
  <si>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</si>
  <si>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</si>
  <si>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</si>
  <si>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</si>
  <si>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</si>
  <si>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</si>
  <si>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</si>
  <si>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</si>
  <si>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</si>
  <si>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</si>
  <si>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</si>
  <si>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</si>
  <si>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</si>
  <si>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</si>
  <si>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</si>
  <si>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</si>
  <si>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</si>
  <si>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</si>
  <si>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</si>
  <si>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</si>
  <si>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</si>
  <si>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</si>
  <si>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</si>
  <si>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</si>
  <si>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</si>
  <si>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</si>
  <si>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</si>
  <si>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</si>
  <si>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</si>
  <si>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</si>
  <si>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</si>
  <si>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</si>
  <si>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</si>
  <si>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</si>
  <si>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</si>
  <si>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</si>
  <si>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</si>
  <si>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</si>
  <si>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</si>
  <si>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</si>
  <si>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</si>
  <si>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</si>
  <si>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</si>
  <si>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</si>
  <si>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</si>
  <si>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</si>
  <si>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</si>
  <si>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</si>
  <si>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</si>
  <si>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</si>
  <si>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</si>
  <si>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</si>
  <si>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</si>
  <si>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</si>
  <si>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</si>
  <si>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</si>
  <si>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</si>
  <si>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</si>
  <si>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</si>
  <si>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</si>
  <si>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</si>
  <si>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</si>
  <si>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</si>
  <si>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</si>
  <si>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</si>
  <si>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</si>
  <si>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</si>
  <si>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</si>
  <si>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</si>
  <si>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</si>
  <si>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</si>
  <si>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</si>
  <si>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</si>
  <si>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</si>
  <si>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</si>
  <si>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</si>
  <si>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</si>
  <si>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</si>
  <si>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</si>
  <si>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</si>
  <si>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</si>
  <si>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</si>
  <si>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</si>
  <si>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</si>
  <si>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</si>
  <si>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</si>
  <si>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</si>
  <si>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</si>
  <si>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</si>
  <si>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</si>
  <si>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</si>
  <si>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</si>
  <si>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</si>
  <si>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</si>
  <si>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</si>
  <si>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</si>
  <si>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</si>
  <si>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</si>
  <si>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</si>
  <si>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</si>
  <si>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</si>
  <si>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</si>
  <si>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</si>
  <si>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</si>
  <si>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</si>
  <si>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</si>
  <si>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</si>
  <si>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</si>
  <si>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</si>
  <si>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</si>
  <si>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</si>
  <si>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</si>
  <si>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</si>
  <si>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</si>
  <si>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</si>
  <si>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</si>
  <si>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</si>
  <si>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</si>
  <si>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</si>
  <si>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</si>
  <si>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</si>
  <si>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</si>
  <si>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</si>
  <si>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</si>
  <si>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</si>
  <si>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</si>
  <si>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</si>
  <si>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</si>
  <si>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</si>
  <si>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</si>
  <si>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</si>
  <si>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</si>
  <si>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</si>
  <si>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</si>
  <si>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</si>
  <si>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</si>
  <si>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</si>
  <si>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</si>
  <si>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</si>
  <si>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</si>
  <si>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</si>
  <si>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</si>
  <si>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</si>
  <si>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</si>
  <si>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</si>
  <si>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</si>
  <si>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</si>
  <si>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</si>
  <si>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</si>
  <si>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</si>
  <si>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</si>
  <si>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</si>
  <si>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</si>
  <si>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</si>
  <si>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</si>
  <si>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</si>
  <si>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</si>
  <si>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</si>
  <si>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</si>
  <si>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</si>
  <si>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</si>
  <si>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</si>
  <si>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</si>
  <si>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</si>
  <si>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</si>
  <si>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</si>
  <si>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</si>
  <si>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</si>
  <si>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</si>
  <si>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</si>
  <si>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</si>
  <si>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</si>
  <si>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</si>
  <si>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</si>
  <si>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</si>
  <si>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</si>
  <si>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</si>
  <si>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</si>
  <si>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</si>
  <si>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</si>
  <si>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</si>
  <si>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</si>
  <si>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</si>
  <si>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</si>
  <si>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</si>
  <si>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</si>
  <si>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</si>
  <si>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</si>
  <si>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</si>
  <si>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</si>
  <si>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</si>
  <si>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</si>
  <si>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</si>
  <si>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</si>
  <si>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</si>
  <si>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</si>
  <si>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</si>
  <si>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</si>
  <si>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</si>
  <si>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</si>
  <si>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</si>
  <si>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</si>
  <si>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</si>
  <si>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</si>
  <si>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</si>
  <si>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</si>
  <si>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</si>
  <si>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</si>
  <si>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</si>
  <si>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</si>
  <si>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</si>
  <si>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</si>
  <si>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</si>
  <si>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</si>
  <si>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</si>
  <si>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</si>
  <si>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</si>
  <si>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</si>
  <si>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</si>
  <si>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</si>
  <si>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</si>
  <si>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</si>
  <si>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</si>
  <si>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</si>
  <si>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</si>
  <si>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</si>
  <si>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</si>
  <si>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</si>
  <si>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</si>
  <si>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</si>
  <si>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</si>
  <si>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</si>
  <si>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</si>
  <si>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</si>
  <si>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</si>
  <si>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</si>
  <si>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</si>
  <si>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</si>
  <si>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</si>
  <si>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</si>
  <si>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</si>
  <si>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</si>
  <si>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</si>
  <si>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</si>
  <si>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</si>
  <si>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</si>
  <si>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</si>
  <si>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</si>
  <si>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</si>
  <si>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</si>
  <si>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</si>
  <si>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</si>
  <si>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</si>
  <si>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</si>
  <si>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</si>
  <si>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</si>
  <si>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</si>
  <si>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</si>
  <si>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</si>
  <si>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</si>
  <si>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</si>
  <si>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</si>
  <si>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</si>
  <si>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</si>
  <si>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</si>
  <si>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</si>
  <si>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</si>
  <si>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</si>
  <si>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</si>
  <si>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</si>
  <si>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</si>
  <si>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</si>
  <si>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</si>
  <si>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</si>
  <si>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</si>
  <si>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</si>
  <si>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</si>
  <si>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</si>
  <si>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</si>
  <si>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</si>
  <si>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</si>
  <si>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</si>
  <si>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</si>
  <si>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</si>
  <si>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</si>
  <si>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</si>
  <si>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</si>
  <si>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</si>
  <si>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</si>
  <si>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</si>
  <si>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</si>
  <si>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</si>
  <si>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</si>
  <si>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</si>
  <si>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</si>
  <si>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</si>
  <si>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</si>
  <si>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</si>
  <si>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</si>
  <si>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</si>
  <si>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</si>
  <si>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</si>
  <si>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</si>
  <si>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</si>
  <si>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</si>
  <si>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</si>
  <si>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</si>
  <si>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</si>
  <si>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</si>
  <si>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</si>
  <si>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</si>
  <si>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</si>
  <si>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</si>
  <si>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</si>
  <si>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</si>
  <si>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</si>
  <si>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</si>
  <si>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</si>
  <si>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</si>
  <si>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</si>
  <si>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</si>
  <si>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</si>
  <si>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</si>
  <si>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</si>
  <si>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</si>
  <si>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</si>
  <si>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</si>
  <si>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</si>
  <si>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</si>
  <si>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</si>
  <si>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</si>
  <si>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</si>
  <si>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</si>
  <si>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</si>
  <si>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</si>
  <si>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</si>
  <si>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</si>
  <si>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</si>
  <si>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</si>
  <si>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</si>
  <si>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</si>
  <si>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</si>
  <si>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</si>
  <si>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</si>
  <si>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</si>
  <si>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</si>
  <si>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</si>
  <si>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</si>
  <si>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</si>
  <si>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</si>
  <si>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</si>
  <si>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</si>
  <si>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</si>
  <si>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</si>
  <si>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</si>
  <si>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</si>
  <si>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</si>
  <si>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</si>
  <si>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</si>
  <si>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</si>
  <si>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</si>
  <si>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</si>
  <si>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</si>
  <si>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</si>
  <si>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</si>
  <si>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</si>
  <si>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</si>
  <si>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</si>
  <si>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</si>
  <si>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</si>
  <si>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</si>
  <si>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</si>
  <si>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</si>
  <si>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</si>
  <si>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</si>
  <si>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</si>
  <si>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</si>
  <si>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</si>
  <si>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</si>
  <si>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</si>
  <si>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</si>
  <si>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</si>
  <si>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</si>
  <si>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</si>
  <si>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</si>
  <si>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</si>
  <si>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</si>
  <si>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</si>
  <si>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</si>
  <si>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</si>
  <si>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</si>
  <si>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</si>
  <si>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</si>
  <si>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</si>
  <si>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</si>
  <si>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</si>
  <si>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</si>
  <si>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</si>
  <si>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</si>
  <si>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</si>
  <si>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</si>
  <si>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</si>
  <si>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</si>
  <si>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</si>
  <si>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</si>
  <si>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</si>
  <si>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</si>
  <si>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</si>
  <si>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</si>
  <si>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</si>
  <si>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</si>
  <si>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</si>
  <si>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</si>
  <si>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</si>
  <si>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</si>
  <si>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</si>
  <si>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</si>
  <si>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</si>
  <si>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</si>
  <si>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</si>
  <si>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</si>
  <si>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</si>
  <si>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</si>
  <si>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</si>
  <si>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</si>
  <si>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</si>
  <si>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</si>
  <si>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</si>
  <si>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</si>
  <si>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</si>
  <si>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</si>
  <si>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</si>
  <si>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</si>
  <si>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</si>
  <si>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</si>
  <si>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</si>
  <si>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</si>
  <si>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</si>
  <si>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</si>
  <si>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</si>
  <si>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</si>
  <si>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</si>
  <si>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</si>
  <si>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</si>
  <si>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</si>
  <si>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</si>
  <si>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</si>
  <si>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</si>
  <si>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</si>
  <si>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</si>
  <si>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</si>
  <si>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</si>
  <si>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</si>
  <si>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</si>
  <si>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</si>
  <si>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</si>
  <si>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</si>
  <si>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</si>
  <si>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</si>
  <si>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</si>
  <si>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</si>
  <si>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</si>
  <si>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</si>
  <si>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</si>
  <si>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</si>
  <si>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</si>
  <si>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</si>
  <si>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</si>
  <si>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</si>
  <si>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</si>
  <si>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</si>
  <si>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</si>
  <si>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</si>
  <si>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</si>
  <si>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</si>
  <si>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</si>
  <si>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</si>
  <si>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</si>
  <si>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</si>
  <si>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</si>
  <si>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</si>
  <si>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</si>
  <si>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</si>
  <si>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</si>
  <si>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</si>
  <si>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</si>
  <si>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</si>
  <si>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</si>
  <si>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</si>
  <si>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</si>
  <si>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</si>
  <si>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</si>
  <si>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</si>
  <si>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</si>
  <si>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</si>
  <si>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</si>
  <si>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</si>
  <si>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</si>
  <si>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</si>
  <si>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</si>
  <si>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</si>
  <si>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</si>
  <si>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</si>
  <si>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</si>
  <si>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</si>
  <si>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</si>
  <si>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</si>
  <si>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</si>
  <si>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</si>
  <si>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</si>
  <si>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</si>
  <si>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</si>
  <si>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</si>
  <si>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</si>
  <si>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</si>
  <si>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</si>
  <si>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</si>
  <si>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</si>
  <si>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</si>
  <si>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</si>
  <si>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</si>
  <si>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</si>
  <si>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</si>
  <si>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</si>
  <si>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</si>
  <si>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</si>
  <si>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</si>
  <si>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</si>
  <si>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</si>
  <si>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</si>
  <si>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</si>
  <si>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</si>
  <si>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</si>
  <si>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</si>
  <si>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</si>
  <si>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</si>
  <si>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</si>
  <si>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</si>
  <si>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</si>
  <si>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</si>
  <si>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</si>
  <si>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</si>
  <si>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</si>
  <si>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</si>
  <si>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</si>
  <si>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</si>
  <si>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</si>
  <si>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</si>
  <si>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</si>
  <si>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</si>
  <si>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</si>
  <si>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</si>
  <si>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</si>
  <si>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</si>
  <si>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</si>
  <si>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</si>
  <si>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</si>
  <si>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</si>
  <si>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</si>
  <si>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</si>
  <si>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</si>
  <si>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</si>
  <si>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</si>
  <si>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</si>
  <si>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</si>
  <si>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</si>
  <si>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</si>
  <si>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</si>
  <si>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</si>
  <si>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</si>
  <si>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</si>
  <si>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</si>
  <si>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</si>
  <si>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</si>
  <si>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</si>
  <si>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</si>
  <si>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</si>
  <si>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</si>
  <si>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</si>
  <si>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</si>
  <si>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</si>
  <si>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</si>
  <si>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</si>
  <si>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</si>
  <si>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</si>
  <si>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</si>
  <si>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</si>
  <si>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</si>
  <si>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</si>
  <si>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</si>
  <si>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</si>
  <si>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</si>
  <si>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</si>
  <si>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</si>
  <si>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</si>
  <si>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</si>
  <si>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</si>
  <si>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</si>
  <si>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</si>
  <si>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</si>
  <si>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</si>
  <si>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</si>
  <si>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</si>
  <si>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</si>
  <si>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</si>
  <si>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</si>
  <si>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</si>
  <si>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</si>
  <si>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</si>
  <si>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</si>
  <si>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</si>
  <si>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</si>
  <si>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</si>
  <si>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</si>
  <si>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</si>
  <si>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</si>
  <si>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</si>
  <si>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</si>
  <si>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</si>
  <si>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</si>
  <si>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</si>
  <si>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</si>
  <si>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</si>
  <si>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</si>
  <si>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</si>
  <si>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</si>
  <si>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</si>
  <si>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</si>
  <si>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</si>
  <si>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</si>
  <si>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</si>
  <si>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</si>
  <si>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</si>
  <si>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</si>
  <si>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</si>
  <si>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</si>
  <si>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</si>
  <si>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</si>
  <si>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</si>
  <si>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</si>
  <si>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</si>
  <si>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</si>
  <si>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</si>
  <si>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</si>
  <si>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</si>
  <si>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</si>
  <si>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</si>
  <si>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</si>
  <si>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</si>
  <si>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</si>
  <si>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</si>
  <si>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</si>
  <si>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</si>
  <si>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</si>
  <si>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</si>
  <si>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</si>
  <si>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</si>
  <si>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</si>
  <si>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</si>
  <si>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</si>
  <si>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</si>
  <si>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</si>
  <si>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</si>
  <si>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</si>
  <si>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</si>
  <si>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</si>
  <si>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</si>
  <si>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</si>
  <si>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</si>
  <si>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</si>
  <si>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</si>
  <si>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</si>
  <si>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</si>
  <si>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</si>
  <si>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</si>
  <si>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</si>
  <si>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</si>
  <si>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</si>
  <si>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</si>
  <si>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</si>
  <si>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</si>
  <si>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</si>
  <si>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</si>
  <si>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</si>
  <si>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</si>
  <si>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</si>
  <si>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</si>
  <si>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</si>
  <si>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</si>
  <si>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</si>
  <si>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</si>
  <si>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</si>
  <si>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</si>
  <si>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</si>
  <si>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</si>
  <si>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</si>
  <si>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</si>
  <si>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</si>
  <si>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</si>
  <si>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</si>
  <si>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</si>
  <si>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</si>
  <si>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</si>
  <si>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</si>
  <si>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</si>
  <si>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</si>
  <si>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</si>
  <si>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</si>
  <si>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</si>
  <si>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</si>
  <si>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</si>
  <si>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</si>
  <si>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</si>
  <si>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</si>
  <si>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</si>
  <si>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</si>
  <si>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</si>
  <si>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</si>
  <si>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</si>
  <si>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</si>
  <si>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</si>
  <si>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</si>
  <si>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</si>
  <si>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</si>
  <si>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</si>
  <si>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</si>
  <si>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</si>
  <si>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</si>
  <si>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</si>
  <si>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</si>
  <si>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</si>
  <si>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</si>
  <si>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</si>
  <si>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</si>
  <si>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</si>
  <si>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</si>
  <si>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</si>
  <si>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</si>
  <si>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</si>
  <si>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</si>
  <si>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</si>
  <si>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</si>
  <si>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</si>
  <si>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</si>
  <si>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</si>
  <si>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</si>
  <si>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</si>
  <si>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</si>
  <si>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</si>
  <si>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</si>
  <si>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</si>
  <si>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</si>
  <si>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</si>
  <si>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</si>
  <si>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</si>
  <si>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</si>
  <si>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</si>
  <si>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</si>
  <si>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</si>
  <si>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</si>
  <si>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</si>
  <si>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</si>
  <si>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</si>
  <si>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</si>
  <si>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</si>
  <si>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</si>
  <si>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</si>
  <si>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</si>
  <si>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</si>
  <si>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</si>
  <si>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</si>
  <si>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</si>
  <si>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</si>
  <si>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</si>
  <si>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</si>
  <si>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</si>
  <si>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</si>
  <si>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</si>
  <si>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</si>
  <si>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</si>
  <si>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</si>
  <si>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</si>
  <si>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</si>
  <si>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</si>
  <si>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</si>
  <si>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</si>
  <si>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</si>
  <si>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</si>
  <si>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</si>
  <si>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</si>
  <si>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</si>
  <si>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</si>
  <si>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</si>
  <si>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</si>
  <si>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</si>
  <si>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</si>
  <si>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</si>
  <si>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</si>
  <si>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</si>
  <si>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</si>
  <si>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</si>
  <si>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</si>
  <si>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</si>
  <si>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</si>
  <si>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</si>
  <si>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</si>
  <si>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</si>
  <si>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</si>
  <si>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</si>
  <si>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</si>
  <si>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</si>
  <si>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</si>
  <si>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</si>
  <si>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</si>
  <si>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</si>
  <si>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</si>
  <si>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</si>
  <si>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</si>
  <si>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</si>
  <si>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</si>
  <si>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</si>
  <si>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</si>
  <si>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</si>
  <si>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</si>
  <si>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</si>
  <si>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</si>
  <si>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</si>
  <si>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</si>
  <si>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</si>
  <si>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</si>
  <si>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</si>
  <si>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</si>
  <si>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</si>
  <si>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</si>
  <si>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</si>
  <si>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</si>
  <si>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</si>
  <si>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</si>
  <si>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</si>
  <si>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</si>
  <si>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</si>
  <si>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</si>
  <si>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</si>
  <si>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</si>
  <si>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</si>
  <si>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</si>
  <si>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</si>
  <si>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</si>
  <si>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</si>
  <si>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</si>
  <si>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</si>
  <si>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</si>
  <si>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</si>
  <si>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</si>
  <si>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</si>
  <si>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</si>
  <si>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</si>
  <si>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</si>
  <si>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</si>
  <si>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</si>
  <si>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</si>
  <si>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</si>
  <si>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</si>
  <si>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</si>
  <si>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</si>
  <si>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</si>
  <si>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</si>
  <si>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</si>
  <si>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</si>
  <si>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</si>
  <si>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</si>
  <si>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</si>
  <si>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</si>
  <si>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</si>
  <si>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</si>
  <si>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</si>
  <si>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</si>
  <si>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</si>
  <si>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</si>
  <si>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</si>
  <si>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</si>
  <si>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</si>
  <si>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</si>
  <si>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</si>
  <si>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</si>
  <si>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</si>
  <si>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</si>
  <si>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</si>
  <si>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</si>
  <si>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</si>
  <si>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</si>
  <si>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</si>
  <si>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</si>
  <si>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</si>
  <si>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</si>
  <si>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</si>
  <si>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</si>
  <si>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</si>
  <si>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</si>
  <si>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</si>
  <si>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</si>
  <si>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</si>
  <si>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</si>
  <si>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</si>
  <si>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</si>
  <si>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</si>
  <si>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</si>
  <si>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</si>
  <si>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</si>
  <si>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</si>
  <si>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</si>
  <si>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</si>
  <si>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</si>
  <si>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</si>
  <si>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</si>
  <si>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</si>
  <si>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</si>
  <si>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</si>
  <si>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</si>
  <si>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</si>
  <si>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</si>
  <si>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</si>
  <si>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</si>
  <si>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</si>
  <si>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</si>
  <si>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</si>
  <si>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</si>
  <si>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</si>
  <si>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</si>
  <si>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</si>
  <si>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</si>
  <si>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</si>
  <si>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</si>
  <si>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</si>
  <si>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</si>
  <si>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</si>
  <si>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</si>
  <si>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</si>
  <si>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</si>
  <si>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</si>
  <si>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</si>
  <si>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</si>
  <si>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</si>
  <si>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</si>
  <si>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</si>
  <si>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</si>
  <si>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</si>
  <si>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</si>
  <si>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</si>
  <si>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</si>
  <si>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</si>
  <si>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</si>
  <si>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</si>
  <si>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</si>
  <si>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</si>
  <si>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</si>
  <si>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</si>
  <si>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</si>
  <si>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</si>
  <si>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</si>
  <si>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</si>
  <si>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</si>
  <si>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</si>
  <si>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</si>
  <si>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</si>
  <si>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</si>
  <si>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</si>
  <si>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</si>
  <si>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</si>
  <si>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</si>
  <si>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</si>
  <si>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</si>
  <si>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</si>
  <si>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</si>
  <si>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</si>
  <si>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</si>
  <si>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</si>
  <si>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</si>
  <si>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</si>
  <si>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</si>
  <si>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</si>
  <si>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</si>
  <si>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</si>
  <si>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</si>
  <si>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</si>
  <si>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</si>
  <si>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</si>
  <si>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</si>
  <si>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</si>
  <si>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</si>
  <si>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</si>
  <si>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</si>
  <si>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</si>
  <si>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</si>
  <si>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</si>
  <si>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</si>
  <si>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</si>
  <si>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</si>
  <si>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</si>
  <si>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</si>
  <si>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</si>
  <si>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</si>
  <si>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</si>
  <si>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</si>
  <si>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</si>
  <si>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</si>
  <si>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</si>
  <si>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</si>
  <si>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</si>
  <si>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</si>
  <si>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</si>
  <si>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</si>
  <si>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</si>
  <si>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</si>
  <si>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</si>
  <si>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</si>
  <si>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</si>
  <si>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</si>
  <si>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</si>
  <si>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</si>
  <si>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</si>
  <si>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</si>
  <si>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</si>
  <si>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</si>
  <si>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</si>
  <si>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</si>
  <si>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</si>
  <si>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</si>
  <si>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</si>
  <si>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</si>
  <si>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</si>
  <si>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</si>
  <si>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</si>
  <si>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</si>
  <si>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</si>
  <si>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</si>
  <si>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</si>
  <si>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</si>
  <si>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</si>
  <si>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</si>
  <si>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</si>
  <si>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</si>
  <si>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</si>
  <si>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</si>
  <si>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</si>
  <si>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</si>
  <si>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</si>
  <si>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</si>
  <si>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</si>
  <si>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</si>
  <si>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</si>
  <si>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</si>
  <si>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</si>
  <si>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</si>
  <si>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</si>
  <si>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</si>
  <si>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</si>
  <si>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</si>
  <si>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</si>
  <si>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</si>
  <si>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</si>
  <si>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</si>
  <si>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</si>
  <si>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</si>
  <si>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</si>
  <si>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</si>
  <si>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</si>
  <si>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</si>
  <si>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</si>
  <si>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</si>
  <si>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</si>
  <si>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</si>
  <si>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</si>
  <si>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</si>
  <si>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</si>
  <si>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</si>
  <si>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</si>
  <si>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</si>
  <si>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</si>
  <si>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</si>
  <si>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</si>
  <si>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</si>
  <si>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</si>
  <si>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</si>
  <si>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</si>
  <si>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</si>
  <si>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</si>
  <si>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</si>
  <si>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</si>
  <si>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</si>
  <si>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</si>
  <si>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</si>
  <si>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</si>
  <si>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</si>
  <si>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</si>
  <si>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</si>
  <si>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</si>
  <si>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</si>
  <si>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</si>
  <si>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</si>
  <si>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</si>
  <si>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</si>
  <si>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</si>
  <si>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</si>
  <si>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</si>
  <si>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</si>
  <si>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</si>
  <si>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</si>
  <si>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</si>
  <si>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</si>
  <si>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</si>
  <si>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</si>
  <si>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</si>
  <si>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</si>
  <si>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</si>
  <si>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</si>
  <si>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</si>
  <si>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</si>
  <si>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</si>
  <si>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</si>
  <si>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</si>
  <si>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</si>
  <si>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</si>
  <si>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</si>
  <si>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</si>
  <si>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</si>
  <si>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</si>
  <si>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</si>
  <si>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</si>
  <si>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</si>
  <si>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</si>
  <si>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</si>
  <si>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</si>
  <si>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</si>
  <si>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</si>
  <si>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</si>
  <si>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</si>
  <si>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</si>
  <si>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</si>
  <si>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</si>
  <si>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</si>
  <si>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</si>
  <si>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</si>
  <si>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</si>
  <si>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</si>
  <si>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</si>
  <si>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</si>
  <si>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</si>
  <si>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</si>
  <si>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</si>
  <si>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</si>
  <si>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</si>
  <si>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</si>
  <si>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</si>
  <si>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</si>
  <si>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</si>
  <si>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</si>
  <si>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</si>
  <si>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</si>
  <si>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</si>
  <si>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</si>
  <si>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</si>
  <si>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</si>
  <si>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</si>
  <si>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</si>
  <si>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</si>
  <si>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</si>
  <si>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</si>
  <si>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</si>
  <si>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</si>
  <si>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</si>
  <si>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</si>
  <si>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</si>
  <si>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</si>
  <si>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</si>
  <si>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</si>
  <si>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</si>
  <si>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</si>
  <si>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</si>
  <si>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</si>
  <si>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</si>
  <si>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</si>
  <si>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</si>
  <si>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</si>
  <si>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</si>
  <si>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</si>
  <si>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</si>
  <si>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</si>
  <si>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</si>
  <si>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</si>
  <si>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</si>
  <si>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</si>
  <si>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</si>
  <si>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</si>
  <si>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</si>
  <si>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</si>
  <si>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</si>
  <si>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</si>
  <si>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</si>
  <si>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</si>
  <si>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</si>
  <si>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</si>
  <si>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</si>
  <si>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</si>
  <si>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</si>
  <si>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</si>
  <si>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</si>
  <si>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</si>
  <si>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</si>
  <si>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</si>
  <si>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</si>
  <si>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</si>
  <si>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</si>
  <si>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</si>
  <si>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</si>
  <si>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</si>
  <si>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</si>
  <si>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</si>
  <si>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</si>
  <si>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</si>
  <si>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</si>
  <si>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</si>
  <si>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</si>
  <si>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</si>
  <si>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</si>
  <si>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</si>
  <si>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</si>
  <si>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</si>
  <si>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</si>
  <si>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</si>
  <si>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</si>
  <si>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</si>
  <si>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</si>
  <si>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</si>
  <si>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</si>
  <si>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</si>
  <si>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</si>
  <si>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</si>
  <si>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</si>
  <si>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</si>
  <si>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</si>
  <si>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</si>
  <si>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</si>
  <si>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</si>
  <si>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</si>
  <si>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</si>
  <si>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</si>
  <si>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</si>
  <si>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</si>
  <si>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</si>
  <si>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</si>
  <si>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</si>
  <si>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</si>
  <si>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</si>
  <si>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</si>
  <si>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</si>
  <si>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</si>
  <si>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</si>
  <si>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</si>
  <si>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</si>
  <si>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</si>
  <si>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</si>
  <si>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</si>
  <si>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</si>
  <si>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</si>
  <si>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</si>
  <si>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</si>
  <si>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</si>
  <si>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</si>
  <si>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</si>
  <si>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</si>
  <si>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</si>
  <si>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</si>
  <si>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</si>
  <si>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</si>
  <si>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</si>
  <si>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</si>
  <si>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</si>
  <si>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</si>
  <si>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</si>
  <si>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</si>
  <si>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</si>
  <si>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</si>
  <si>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</si>
  <si>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</si>
  <si>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</si>
  <si>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</si>
  <si>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</si>
  <si>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</si>
  <si>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</si>
  <si>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</si>
  <si>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</si>
  <si>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</si>
  <si>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</si>
  <si>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</si>
  <si>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</si>
  <si>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</si>
  <si>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</si>
  <si>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</si>
  <si>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</si>
  <si>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</si>
  <si>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</si>
  <si>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</si>
  <si>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</si>
  <si>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</si>
  <si>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</si>
  <si>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</si>
  <si>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</si>
  <si>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</si>
  <si>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</si>
  <si>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</si>
  <si>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</si>
  <si>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</si>
  <si>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</si>
  <si>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</si>
  <si>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</si>
  <si>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</si>
  <si>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</si>
  <si>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</si>
  <si>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</si>
  <si>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</si>
  <si>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</si>
  <si>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</si>
  <si>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</si>
  <si>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</si>
  <si>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</si>
  <si>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</si>
  <si>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</si>
  <si>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</si>
  <si>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</si>
  <si>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</si>
  <si>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</si>
  <si>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</si>
  <si>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</si>
  <si>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</si>
  <si>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</si>
  <si>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</si>
  <si>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</si>
  <si>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</si>
  <si>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</si>
  <si>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</si>
  <si>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</si>
  <si>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</si>
  <si>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</si>
  <si>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</si>
  <si>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</si>
  <si>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</si>
  <si>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</si>
  <si>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</si>
  <si>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</si>
  <si>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</si>
  <si>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</si>
  <si>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</si>
  <si>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</si>
  <si>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</si>
  <si>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</si>
  <si>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</si>
  <si>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</si>
  <si>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</si>
  <si>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</si>
  <si>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</si>
  <si>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</si>
  <si>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</si>
  <si>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</si>
  <si>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</si>
  <si>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</si>
  <si>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</si>
  <si>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</si>
  <si>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</si>
  <si>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</si>
  <si>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</si>
  <si>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</si>
  <si>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</si>
  <si>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</si>
  <si>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</si>
  <si>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</si>
  <si>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</si>
  <si>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</si>
  <si>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</si>
  <si>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</si>
  <si>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</si>
  <si>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</si>
  <si>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</si>
  <si>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</si>
  <si>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</si>
  <si>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</si>
  <si>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</si>
  <si>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</si>
  <si>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</si>
  <si>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</si>
  <si>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</si>
  <si>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</si>
  <si>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</si>
  <si>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</si>
  <si>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</si>
  <si>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</si>
  <si>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</si>
  <si>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</si>
  <si>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</si>
  <si>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</si>
  <si>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</si>
  <si>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</si>
  <si>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</si>
  <si>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</si>
  <si>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</si>
  <si>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</si>
  <si>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</si>
  <si>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</si>
  <si>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</si>
  <si>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</si>
  <si>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</si>
  <si>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</si>
  <si>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</si>
  <si>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</si>
  <si>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</si>
  <si>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</si>
  <si>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</si>
  <si>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</si>
  <si>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</si>
  <si>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</si>
  <si>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</si>
  <si>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</si>
  <si>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</si>
  <si>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</si>
  <si>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</si>
  <si>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</si>
  <si>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</si>
  <si>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</si>
  <si>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</si>
  <si>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</si>
  <si>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</si>
  <si>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</si>
  <si>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</si>
  <si>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</si>
  <si>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</si>
  <si>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</si>
  <si>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</si>
  <si>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</si>
  <si>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</si>
  <si>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</si>
  <si>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</si>
  <si>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</si>
  <si>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</si>
  <si>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</si>
  <si>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</si>
  <si>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</si>
  <si>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</si>
  <si>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</si>
  <si>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</si>
  <si>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</si>
  <si>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</si>
  <si>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</si>
  <si>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</si>
  <si>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</si>
  <si>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</si>
  <si>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</si>
  <si>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</si>
  <si>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</si>
  <si>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</si>
  <si>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</si>
  <si>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</si>
  <si>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</si>
  <si>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</si>
  <si>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</si>
  <si>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</si>
  <si>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</si>
  <si>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</si>
  <si>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</si>
  <si>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</si>
  <si>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</si>
  <si>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</si>
  <si>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</si>
  <si>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</si>
  <si>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</si>
  <si>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</si>
  <si>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</si>
  <si>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</si>
  <si>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</si>
  <si>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</si>
  <si>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</si>
  <si>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</si>
  <si>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</si>
  <si>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</si>
  <si>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</si>
  <si>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</si>
  <si>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</si>
  <si>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</si>
  <si>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</si>
  <si>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</si>
  <si>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</si>
  <si>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</si>
  <si>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</si>
  <si>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</si>
  <si>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</si>
  <si>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</si>
  <si>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</si>
  <si>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</si>
  <si>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</si>
  <si>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</si>
  <si>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</si>
  <si>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</si>
  <si>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</si>
  <si>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</si>
  <si>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</si>
  <si>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</si>
  <si>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</si>
  <si>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</si>
  <si>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</si>
  <si>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</si>
  <si>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</si>
  <si>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</si>
  <si>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</si>
  <si>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</si>
  <si>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</si>
  <si>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</si>
  <si>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</si>
  <si>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</si>
  <si>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</si>
  <si>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</si>
  <si>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</si>
  <si>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</si>
  <si>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</si>
  <si>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</si>
  <si>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</si>
  <si>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</si>
  <si>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</si>
  <si>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</si>
  <si>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</si>
  <si>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</si>
  <si>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</si>
  <si>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</si>
  <si>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</si>
  <si>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</si>
  <si>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</si>
  <si>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</si>
  <si>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</si>
  <si>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</si>
  <si>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</si>
  <si>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</si>
  <si>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</si>
  <si>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</si>
  <si>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</si>
  <si>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</si>
  <si>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</si>
  <si>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</si>
  <si>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</si>
  <si>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</si>
  <si>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</si>
  <si>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</si>
  <si>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</si>
  <si>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</si>
  <si>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</si>
  <si>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</si>
  <si>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</si>
  <si>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</si>
  <si>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</si>
  <si>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</si>
  <si>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</si>
  <si>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</si>
  <si>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</si>
  <si>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</si>
  <si>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</si>
  <si>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</si>
  <si>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</si>
  <si>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</si>
  <si>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</si>
  <si>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</si>
  <si>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</si>
  <si>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</si>
  <si>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</si>
  <si>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</si>
  <si>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</si>
  <si>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</si>
  <si>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</si>
  <si>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</si>
  <si>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</si>
  <si>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</si>
  <si>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</si>
  <si>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</si>
  <si>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</si>
  <si>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</si>
  <si>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</si>
  <si>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</si>
  <si>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</si>
  <si>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</si>
  <si>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</si>
  <si>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</si>
  <si>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</si>
  <si>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</si>
  <si>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</si>
  <si>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</si>
  <si>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</si>
  <si>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</si>
  <si>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</si>
  <si>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</si>
  <si>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</si>
  <si>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</si>
  <si>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</si>
  <si>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</si>
  <si>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</si>
  <si>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</si>
  <si>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</si>
  <si>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</si>
  <si>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</si>
  <si>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</si>
  <si>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</si>
  <si>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</si>
  <si>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</si>
  <si>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</si>
  <si>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</si>
  <si>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</si>
  <si>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</si>
  <si>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</si>
  <si>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</si>
  <si>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</si>
  <si>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</si>
  <si>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</si>
  <si>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</si>
  <si>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</si>
  <si>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</si>
  <si>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</si>
  <si>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</si>
  <si>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</si>
  <si>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</si>
  <si>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</si>
  <si>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</si>
  <si>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</si>
  <si>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</si>
  <si>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</si>
  <si>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</si>
  <si>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</si>
  <si>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</si>
  <si>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</si>
  <si>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</si>
  <si>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</si>
  <si>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</si>
  <si>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</si>
  <si>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</si>
  <si>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</si>
  <si>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</si>
  <si>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</si>
  <si>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</si>
  <si>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</si>
  <si>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</si>
  <si>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</si>
  <si>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</si>
  <si>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</si>
  <si>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</si>
  <si>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</si>
  <si>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</si>
  <si>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</si>
  <si>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</si>
  <si>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</si>
  <si>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</si>
  <si>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</si>
  <si>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</si>
  <si>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</si>
  <si>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</si>
  <si>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</si>
  <si>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</si>
  <si>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</si>
  <si>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</si>
  <si>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</si>
  <si>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</si>
  <si>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</si>
  <si>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</si>
  <si>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</si>
  <si>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</si>
  <si>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</si>
  <si>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</si>
  <si>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</si>
  <si>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</si>
  <si>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</si>
  <si>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</si>
  <si>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</si>
  <si>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</si>
  <si>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</si>
  <si>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</si>
  <si>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</si>
  <si>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</si>
  <si>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</si>
  <si>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</si>
  <si>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</si>
  <si>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</si>
  <si>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</si>
  <si>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</si>
  <si>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</si>
  <si>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</si>
  <si>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</si>
  <si>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</si>
  <si>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</si>
  <si>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</si>
  <si>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</si>
  <si>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</si>
  <si>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</si>
  <si>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</si>
  <si>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</si>
  <si>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</si>
  <si>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</si>
  <si>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</si>
  <si>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</si>
  <si>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</si>
  <si>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</si>
  <si>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</si>
  <si>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</si>
  <si>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</si>
  <si>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</si>
  <si>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</si>
  <si>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</si>
  <si>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</si>
  <si>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</si>
  <si>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</si>
  <si>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</si>
  <si>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</si>
  <si>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</si>
  <si>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</si>
  <si>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</si>
  <si>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</si>
  <si>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</si>
  <si>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</si>
  <si>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</si>
  <si>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</si>
  <si>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</si>
  <si>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</si>
  <si>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</si>
  <si>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</si>
  <si>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</si>
  <si>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</si>
  <si>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</si>
  <si>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</si>
  <si>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</si>
  <si>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</si>
  <si>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</si>
  <si>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</si>
  <si>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</si>
  <si>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</si>
  <si>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</si>
  <si>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</si>
  <si>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</si>
  <si>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</si>
  <si>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</si>
  <si>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</si>
  <si>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</si>
  <si>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</si>
  <si>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</si>
  <si>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</si>
  <si>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</si>
  <si>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</si>
  <si>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</si>
  <si>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</si>
  <si>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</si>
  <si>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</si>
  <si>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</si>
  <si>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</si>
  <si>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</si>
  <si>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</si>
  <si>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</si>
  <si>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</si>
  <si>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</si>
  <si>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</si>
  <si>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</si>
  <si>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</si>
  <si>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</si>
  <si>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</si>
  <si>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</si>
  <si>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</si>
  <si>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</si>
  <si>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</si>
  <si>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</si>
  <si>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</si>
  <si>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</si>
  <si>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</si>
  <si>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</si>
  <si>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</si>
  <si>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</si>
  <si>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</si>
  <si>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</si>
  <si>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</si>
  <si>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</si>
  <si>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</si>
  <si>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</si>
  <si>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</si>
  <si>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</si>
  <si>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</si>
  <si>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</si>
  <si>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</si>
  <si>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</si>
  <si>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</si>
  <si>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</si>
  <si>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</si>
  <si>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</si>
  <si>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</si>
  <si>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</si>
  <si>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</si>
  <si>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</si>
  <si>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</si>
  <si>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</si>
  <si>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</si>
  <si>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</si>
  <si>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</si>
  <si>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</si>
  <si>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</si>
  <si>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</si>
  <si>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</si>
  <si>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</si>
  <si>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</si>
  <si>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</si>
  <si>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</si>
  <si>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</si>
  <si>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</si>
  <si>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</si>
  <si>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</si>
  <si>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</si>
  <si>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</si>
  <si>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</si>
  <si>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</si>
  <si>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</si>
  <si>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</si>
  <si>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</si>
  <si>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</si>
  <si>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</si>
  <si>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</si>
  <si>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</si>
  <si>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</si>
  <si>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</si>
  <si>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</si>
  <si>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</si>
  <si>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</si>
  <si>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</si>
  <si>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</si>
  <si>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</si>
  <si>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</si>
  <si>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</si>
  <si>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</si>
  <si>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</si>
  <si>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</si>
  <si>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</si>
  <si>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</si>
  <si>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</si>
  <si>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</si>
  <si>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</si>
  <si>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</si>
  <si>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</si>
  <si>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</si>
  <si>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</si>
  <si>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</si>
  <si>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</si>
  <si>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</si>
  <si>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</si>
  <si>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</si>
  <si>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</si>
  <si>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</si>
  <si>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</si>
  <si>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</si>
  <si>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</si>
  <si>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</si>
  <si>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</si>
  <si>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</si>
  <si>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</si>
  <si>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</si>
  <si>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</si>
  <si>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</si>
  <si>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</si>
  <si>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</si>
  <si>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</si>
  <si>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</si>
  <si>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</si>
  <si>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</si>
  <si>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</si>
  <si>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</si>
  <si>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</si>
  <si>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</si>
  <si>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</si>
  <si>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</si>
  <si>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</si>
  <si>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</si>
  <si>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</si>
  <si>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</si>
  <si>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</si>
  <si>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</si>
  <si>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</si>
  <si>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</si>
  <si>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</si>
  <si>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</si>
  <si>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</si>
  <si>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</si>
  <si>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</si>
  <si>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</si>
  <si>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</si>
  <si>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</si>
  <si>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</si>
  <si>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</si>
  <si>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</si>
  <si>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</si>
  <si>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</si>
  <si>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</si>
  <si>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</si>
  <si>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</si>
  <si>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</si>
  <si>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</si>
  <si>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</si>
  <si>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</si>
  <si>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</si>
  <si>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</si>
  <si>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</si>
  <si>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</si>
  <si>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</si>
  <si>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</si>
  <si>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</si>
  <si>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</si>
  <si>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</si>
  <si>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</si>
  <si>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</si>
  <si>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</si>
  <si>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</si>
  <si>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</si>
  <si>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</si>
  <si>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</si>
  <si>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</si>
  <si>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</si>
  <si>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</si>
  <si>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</si>
  <si>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</si>
  <si>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</si>
  <si>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</si>
  <si>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</si>
  <si>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</si>
  <si>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</si>
  <si>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</si>
  <si>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</si>
  <si>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</si>
  <si>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</si>
  <si>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</si>
  <si>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</si>
  <si>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</si>
  <si>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</si>
  <si>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</si>
  <si>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</si>
  <si>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</si>
  <si>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</si>
  <si>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</si>
  <si>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</si>
  <si>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</si>
  <si>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</si>
  <si>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</si>
  <si>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</si>
  <si>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</si>
  <si>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</si>
  <si>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</si>
  <si>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</si>
  <si>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</si>
  <si>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</si>
  <si>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</si>
  <si>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</si>
  <si>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</si>
  <si>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</si>
  <si>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</si>
  <si>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</si>
  <si>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</si>
  <si>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</si>
  <si>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</si>
  <si>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</si>
  <si>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</si>
  <si>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</si>
  <si>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</si>
  <si>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</si>
  <si>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</si>
  <si>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</si>
  <si>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</si>
  <si>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</si>
  <si>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</si>
  <si>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</si>
  <si>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</si>
  <si>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</si>
  <si>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</si>
  <si>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</si>
  <si>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</si>
  <si>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</si>
  <si>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</si>
  <si>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</si>
  <si>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</si>
  <si>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</si>
  <si>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</si>
  <si>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</si>
  <si>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</si>
  <si>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</si>
  <si>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</si>
  <si>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</si>
  <si>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</si>
  <si>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</si>
  <si>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</si>
  <si>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</si>
  <si>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</si>
  <si>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</si>
  <si>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</si>
  <si>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</si>
  <si>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</si>
  <si>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</si>
  <si>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</si>
  <si>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</si>
  <si>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</si>
  <si>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</si>
  <si>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</si>
  <si>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</si>
  <si>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</si>
  <si>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</si>
  <si>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</si>
  <si>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</si>
  <si>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</si>
  <si>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</si>
  <si>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</si>
  <si>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</si>
  <si>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</si>
  <si>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</si>
  <si>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</si>
  <si>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</si>
  <si>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</si>
  <si>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</si>
  <si>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</si>
  <si>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</si>
  <si>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</si>
  <si>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</si>
  <si>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</si>
  <si>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</si>
  <si>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</si>
  <si>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</si>
  <si>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</si>
  <si>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</si>
  <si>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</si>
  <si>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</si>
  <si>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</si>
  <si>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</si>
  <si>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</si>
  <si>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</si>
  <si>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</si>
  <si>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</si>
  <si>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</si>
  <si>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</si>
  <si>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</si>
  <si>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</si>
  <si>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</si>
  <si>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</si>
  <si>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</si>
  <si>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</si>
  <si>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</si>
  <si>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</si>
  <si>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</si>
  <si>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</si>
  <si>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</si>
  <si>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</si>
  <si>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</si>
  <si>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</si>
  <si>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</si>
  <si>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</si>
  <si>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</si>
  <si>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</si>
  <si>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</si>
  <si>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</si>
  <si>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</si>
  <si>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</si>
  <si>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</si>
  <si>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</si>
  <si>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</si>
  <si>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</si>
  <si>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</si>
  <si>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</si>
  <si>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</si>
  <si>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</si>
  <si>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</si>
  <si>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</si>
  <si>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</si>
  <si>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</si>
  <si>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</si>
  <si>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</si>
  <si>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</si>
  <si>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</si>
  <si>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</si>
  <si>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</si>
  <si>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</si>
  <si>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</si>
  <si>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</si>
  <si>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</si>
  <si>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</si>
  <si>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</si>
  <si>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</si>
  <si>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</si>
  <si>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</si>
  <si>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</si>
  <si>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</si>
  <si>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</si>
  <si>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</si>
  <si>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</si>
  <si>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</si>
  <si>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</si>
  <si>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</si>
  <si>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</si>
  <si>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</si>
  <si>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</si>
  <si>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</si>
  <si>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</si>
  <si>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</si>
  <si>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</si>
  <si>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</si>
  <si>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</si>
  <si>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</si>
  <si>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</si>
  <si>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</si>
  <si>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</si>
  <si>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</si>
  <si>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</si>
  <si>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</si>
  <si>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</si>
  <si>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</si>
  <si>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</si>
  <si>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</si>
  <si>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</si>
  <si>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</si>
  <si>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</si>
  <si>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</si>
  <si>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</si>
  <si>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</si>
  <si>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</si>
  <si>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</si>
  <si>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</si>
  <si>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</si>
  <si>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</si>
  <si>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</si>
  <si>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</si>
  <si>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</si>
  <si>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</si>
  <si>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</si>
  <si>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</si>
  <si>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</si>
  <si>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</si>
  <si>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</si>
  <si>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</si>
  <si>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</si>
  <si>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</si>
  <si>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</si>
  <si>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</si>
  <si>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</si>
  <si>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</si>
  <si>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</si>
  <si>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</si>
  <si>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</si>
  <si>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</si>
  <si>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</si>
  <si>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</si>
  <si>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</si>
  <si>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</si>
  <si>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</si>
  <si>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</si>
  <si>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</si>
  <si>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</si>
  <si>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</si>
  <si>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</si>
  <si>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</si>
  <si>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</si>
  <si>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</si>
  <si>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</si>
  <si>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</si>
  <si>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</si>
  <si>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</si>
  <si>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</si>
  <si>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</si>
  <si>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</si>
  <si>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</si>
  <si>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</si>
  <si>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</si>
  <si>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</si>
  <si>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</si>
  <si>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</si>
  <si>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</si>
  <si>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</si>
  <si>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</si>
  <si>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</si>
  <si>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</si>
  <si>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</si>
  <si>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</si>
  <si>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</si>
  <si>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</si>
  <si>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</si>
  <si>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</si>
  <si>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</si>
  <si>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</si>
  <si>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</si>
  <si>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</si>
  <si>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</si>
  <si>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</si>
  <si>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</si>
  <si>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</si>
  <si>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</si>
  <si>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</si>
  <si>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</si>
  <si>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</si>
  <si>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</si>
  <si>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</si>
  <si>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</si>
  <si>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</si>
  <si>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</si>
  <si>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</si>
  <si>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</si>
  <si>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</si>
  <si>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</si>
  <si>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</si>
  <si>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</si>
  <si>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</si>
  <si>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</si>
  <si>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</si>
  <si>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</si>
  <si>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</si>
  <si>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</si>
  <si>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</si>
  <si>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</si>
  <si>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</si>
  <si>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</si>
  <si>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</si>
  <si>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</si>
  <si>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</si>
  <si>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</si>
  <si>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</si>
  <si>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</si>
  <si>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</si>
  <si>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</si>
  <si>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</si>
  <si>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</si>
  <si>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</si>
  <si>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</si>
  <si>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</si>
  <si>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</si>
  <si>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</si>
  <si>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</si>
  <si>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</si>
  <si>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</si>
  <si>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</si>
  <si>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</si>
  <si>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</si>
  <si>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</si>
  <si>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</si>
  <si>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</si>
  <si>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</si>
  <si>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</si>
  <si>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</si>
  <si>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</si>
  <si>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</si>
  <si>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</si>
  <si>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</si>
  <si>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</si>
  <si>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</si>
  <si>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</si>
  <si>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</si>
  <si>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</si>
  <si>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</si>
  <si>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</si>
  <si>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</si>
  <si>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</si>
  <si>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</si>
  <si>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</si>
  <si>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</si>
  <si>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</si>
  <si>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</si>
  <si>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</si>
  <si>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</si>
  <si>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</si>
  <si>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</si>
  <si>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</si>
  <si>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</si>
  <si>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</si>
  <si>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</si>
  <si>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</si>
  <si>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</si>
  <si>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</si>
  <si>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</si>
  <si>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</si>
  <si>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</si>
  <si>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</si>
  <si>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</si>
  <si>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</si>
  <si>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</si>
  <si>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</si>
  <si>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</si>
  <si>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</si>
  <si>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</si>
  <si>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</si>
  <si>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</si>
  <si>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</si>
  <si>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</si>
  <si>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</si>
  <si>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</si>
  <si>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</si>
  <si>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</si>
  <si>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</si>
  <si>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</si>
  <si>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</si>
  <si>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</si>
  <si>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</si>
  <si>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</si>
  <si>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</si>
  <si>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</si>
  <si>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</si>
  <si>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</si>
  <si>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</si>
  <si>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</si>
  <si>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</si>
  <si>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</si>
  <si>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</si>
  <si>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</si>
  <si>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</si>
  <si>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</si>
  <si>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</si>
  <si>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</si>
  <si>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</si>
  <si>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</si>
  <si>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</si>
  <si>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</si>
  <si>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</si>
  <si>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</si>
  <si>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</si>
  <si>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</si>
  <si>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</si>
  <si>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</si>
  <si>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</si>
  <si>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</si>
  <si>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</si>
  <si>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</si>
  <si>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</si>
  <si>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</si>
  <si>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</si>
  <si>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</si>
  <si>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</si>
  <si>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</si>
  <si>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</si>
  <si>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</si>
  <si>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</si>
  <si>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</si>
  <si>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</si>
  <si>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</si>
  <si>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</si>
  <si>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</si>
  <si>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</si>
  <si>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</si>
  <si>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</si>
  <si>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</si>
  <si>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</si>
  <si>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</si>
  <si>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</si>
  <si>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</si>
  <si>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</si>
  <si>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</si>
  <si>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</si>
  <si>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</si>
  <si>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</si>
  <si>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</si>
  <si>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</si>
  <si>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</si>
  <si>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</si>
  <si>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</si>
  <si>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</si>
  <si>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</si>
  <si>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</si>
  <si>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</si>
  <si>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</si>
  <si>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</si>
  <si>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</si>
  <si>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</si>
  <si>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</si>
  <si>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</si>
  <si>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</si>
  <si>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</si>
  <si>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</si>
  <si>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</si>
  <si>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</si>
  <si>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</si>
  <si>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</si>
  <si>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</si>
  <si>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</si>
  <si>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</si>
  <si>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</si>
  <si>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</si>
  <si>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</si>
  <si>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</si>
  <si>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</si>
  <si>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</si>
  <si>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</si>
  <si>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</si>
  <si>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</si>
  <si>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</si>
  <si>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</si>
  <si>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</si>
  <si>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</si>
  <si>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</si>
  <si>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</si>
  <si>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</si>
  <si>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</si>
  <si>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</si>
  <si>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</si>
  <si>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</si>
  <si>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</si>
  <si>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</si>
  <si>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</si>
  <si>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</si>
  <si>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</si>
  <si>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</si>
  <si>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</si>
  <si>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</si>
  <si>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</si>
  <si>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</si>
  <si>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</si>
  <si>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</si>
  <si>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</si>
  <si>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</si>
  <si>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</si>
  <si>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</si>
  <si>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</si>
  <si>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</si>
  <si>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</si>
  <si>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</si>
  <si>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</si>
  <si>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</si>
  <si>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</si>
  <si>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</si>
  <si>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</si>
  <si>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</si>
  <si>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</si>
  <si>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</si>
  <si>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</si>
  <si>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</si>
  <si>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</si>
  <si>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</si>
  <si>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</si>
  <si>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</si>
  <si>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</si>
  <si>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</si>
  <si>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</si>
  <si>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</si>
  <si>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</si>
  <si>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</si>
  <si>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</si>
  <si>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</si>
  <si>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</si>
  <si>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</si>
  <si>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</si>
  <si>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</si>
  <si>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</si>
  <si>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</si>
  <si>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</si>
  <si>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</si>
  <si>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</si>
  <si>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</si>
  <si>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</si>
  <si>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</si>
  <si>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</si>
  <si>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</si>
  <si>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</si>
  <si>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</si>
  <si>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</si>
  <si>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</si>
  <si>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</si>
  <si>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</si>
  <si>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</si>
  <si>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</si>
  <si>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</si>
  <si>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</si>
  <si>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</si>
  <si>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</si>
  <si>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</si>
  <si>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</si>
  <si>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</si>
  <si>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</si>
  <si>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</si>
  <si>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</si>
  <si>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</si>
  <si>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</si>
  <si>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</si>
  <si>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</si>
  <si>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</si>
  <si>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</si>
  <si>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</si>
  <si>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</si>
  <si>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</si>
  <si>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</si>
  <si>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</si>
  <si>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</si>
  <si>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</si>
  <si>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</si>
  <si>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</si>
  <si>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</si>
  <si>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</si>
  <si>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</si>
  <si>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</si>
  <si>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</si>
  <si>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</si>
  <si>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</si>
  <si>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</si>
  <si>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</si>
  <si>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</si>
  <si>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</si>
  <si>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</si>
  <si>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</si>
  <si>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</si>
  <si>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</si>
  <si>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</si>
  <si>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</si>
  <si>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</si>
  <si>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</si>
  <si>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</si>
  <si>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</si>
  <si>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</si>
  <si>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</si>
  <si>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</si>
  <si>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</si>
  <si>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</si>
  <si>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</si>
  <si>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</si>
  <si>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</si>
  <si>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</si>
  <si>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</si>
  <si>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</si>
  <si>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</si>
  <si>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</si>
  <si>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</si>
  <si>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</si>
  <si>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</si>
  <si>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</si>
  <si>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</si>
  <si>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</si>
  <si>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</si>
  <si>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</si>
  <si>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</si>
  <si>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</si>
  <si>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</si>
  <si>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</si>
  <si>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</si>
  <si>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</si>
  <si>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</si>
  <si>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</si>
  <si>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</si>
  <si>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</si>
  <si>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</si>
  <si>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</si>
  <si>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</si>
  <si>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</si>
  <si>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</si>
  <si>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</si>
  <si>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</si>
  <si>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</si>
  <si>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</si>
  <si>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</si>
  <si>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</si>
  <si>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</si>
  <si>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</si>
  <si>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</si>
  <si>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</si>
  <si>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</si>
  <si>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</si>
  <si>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</si>
  <si>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</si>
  <si>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</si>
  <si>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</si>
  <si>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</si>
  <si>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</si>
  <si>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</si>
  <si>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</si>
  <si>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</si>
  <si>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</si>
  <si>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</si>
  <si>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</si>
  <si>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</si>
  <si>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</si>
  <si>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</si>
  <si>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</si>
  <si>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</si>
  <si>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</si>
  <si>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</si>
  <si>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</si>
  <si>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</si>
  <si>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</si>
  <si>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</si>
  <si>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</si>
  <si>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</si>
  <si>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</si>
  <si>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</si>
  <si>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</si>
  <si>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</si>
  <si>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</si>
  <si>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</si>
  <si>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</si>
  <si>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</si>
  <si>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</si>
  <si>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</si>
  <si>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</si>
  <si>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</si>
  <si>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</si>
  <si>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</si>
  <si>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</si>
  <si>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</si>
  <si>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</si>
  <si>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</si>
  <si>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</si>
  <si>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</si>
  <si>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</si>
  <si>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</si>
  <si>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</si>
  <si>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</si>
  <si>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</si>
  <si>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</si>
  <si>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</si>
  <si>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</si>
  <si>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</si>
  <si>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</si>
  <si>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</si>
  <si>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</si>
  <si>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</si>
  <si>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</si>
  <si>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</si>
  <si>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</si>
  <si>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</si>
  <si>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</si>
  <si>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</si>
  <si>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</si>
  <si>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</si>
  <si>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</si>
  <si>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</si>
  <si>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</si>
  <si>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</si>
  <si>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</si>
  <si>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</si>
  <si>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</si>
  <si>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</si>
  <si>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</si>
  <si>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</si>
  <si>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</si>
  <si>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</si>
  <si>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</si>
  <si>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</si>
  <si>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</si>
  <si>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</si>
  <si>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</si>
  <si>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</si>
  <si>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</si>
  <si>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</si>
  <si>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</si>
  <si>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</si>
  <si>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</si>
  <si>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</si>
  <si>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</si>
  <si>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</si>
  <si>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</si>
  <si>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</si>
  <si>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</si>
  <si>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</si>
  <si>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</si>
  <si>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</si>
  <si>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</si>
  <si>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</si>
  <si>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</si>
  <si>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</si>
  <si>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</si>
  <si>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</si>
  <si>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</si>
  <si>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</si>
  <si>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</si>
  <si>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</si>
  <si>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</si>
  <si>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</si>
  <si>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</si>
  <si>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</si>
  <si>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</si>
  <si>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</si>
  <si>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</si>
  <si>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</si>
  <si>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</si>
  <si>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</si>
  <si>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</si>
  <si>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</si>
  <si>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</si>
  <si>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</si>
  <si>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</si>
  <si>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</si>
  <si>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</si>
  <si>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</si>
  <si>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</si>
  <si>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</si>
  <si>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</si>
  <si>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</si>
  <si>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</si>
  <si>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</si>
  <si>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</si>
  <si>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</si>
  <si>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</si>
  <si>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</si>
  <si>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</si>
  <si>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</si>
  <si>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</si>
  <si>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</si>
  <si>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</si>
  <si>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</si>
  <si>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</si>
  <si>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</si>
  <si>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</si>
  <si>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</si>
  <si>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</si>
  <si>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</si>
  <si>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</si>
  <si>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</si>
  <si>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</si>
  <si>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</si>
  <si>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</si>
  <si>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</si>
  <si>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</si>
  <si>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</si>
  <si>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</si>
  <si>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</si>
  <si>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</si>
  <si>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</si>
  <si>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</si>
  <si>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</si>
  <si>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</si>
  <si>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</si>
  <si>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</si>
  <si>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</si>
  <si>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</si>
  <si>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</si>
  <si>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</si>
  <si>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</si>
  <si>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</si>
  <si>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</si>
  <si>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</si>
  <si>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</si>
  <si>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</si>
  <si>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</si>
  <si>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</si>
  <si>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</si>
  <si>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</si>
  <si>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</si>
  <si>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</si>
  <si>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</si>
  <si>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</si>
  <si>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</si>
  <si>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</si>
  <si>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</si>
  <si>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</si>
  <si>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</si>
  <si>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</si>
  <si>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</si>
  <si>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</si>
  <si>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</si>
  <si>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</si>
  <si>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</si>
  <si>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</si>
  <si>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</si>
  <si>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</si>
  <si>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</si>
  <si>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</si>
  <si>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</si>
  <si>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</si>
  <si>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</si>
  <si>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</si>
  <si>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</si>
  <si>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</si>
  <si>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</si>
  <si>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</si>
  <si>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</si>
  <si>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</si>
  <si>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</si>
  <si>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</si>
  <si>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</si>
  <si>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</si>
  <si>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</si>
  <si>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</si>
  <si>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</si>
  <si>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</si>
  <si>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</si>
  <si>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</si>
  <si>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</si>
  <si>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</si>
  <si>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</si>
  <si>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</si>
  <si>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</si>
  <si>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</si>
  <si>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</si>
  <si>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</si>
  <si>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</si>
  <si>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</si>
  <si>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</si>
  <si>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</si>
  <si>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</si>
  <si>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</si>
  <si>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</si>
  <si>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</si>
  <si>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</si>
  <si>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</si>
  <si>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</si>
  <si>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</si>
  <si>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</si>
  <si>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</si>
  <si>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</si>
  <si>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</si>
  <si>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</si>
  <si>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</si>
  <si>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</si>
  <si>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</si>
  <si>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</si>
  <si>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</si>
  <si>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</si>
  <si>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</si>
  <si>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</si>
  <si>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</si>
  <si>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</si>
  <si>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</si>
  <si>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</si>
  <si>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</si>
  <si>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</si>
  <si>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</si>
  <si>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</si>
  <si>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</si>
  <si>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</si>
  <si>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</si>
  <si>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</si>
  <si>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</si>
  <si>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</si>
  <si>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</si>
  <si>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</si>
  <si>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</si>
  <si>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</si>
  <si>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</si>
  <si>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</si>
  <si>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</si>
  <si>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</si>
  <si>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</si>
  <si>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</si>
  <si>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</si>
  <si>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</si>
  <si>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</si>
  <si>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</si>
  <si>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</si>
  <si>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</si>
  <si>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</si>
  <si>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</si>
  <si>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</si>
  <si>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</si>
  <si>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</si>
  <si>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</si>
  <si>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</si>
  <si>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</si>
  <si>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</si>
  <si>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</si>
  <si>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</si>
  <si>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</si>
  <si>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</si>
  <si>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</si>
  <si>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</si>
  <si>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</si>
  <si>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</si>
  <si>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</si>
  <si>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</si>
  <si>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</si>
  <si>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</si>
  <si>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</si>
  <si>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</si>
  <si>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</si>
  <si>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</si>
  <si>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</si>
  <si>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</si>
  <si>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</si>
  <si>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</si>
  <si>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</si>
  <si>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</si>
  <si>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</si>
  <si>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</si>
  <si>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</si>
  <si>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</si>
  <si>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</si>
  <si>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</si>
  <si>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</si>
  <si>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</si>
  <si>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</si>
  <si>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</si>
  <si>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</si>
  <si>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</si>
  <si>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</si>
  <si>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</si>
  <si>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</si>
  <si>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</si>
  <si>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</si>
  <si>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</si>
  <si>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</si>
  <si>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</si>
  <si>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</si>
  <si>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</si>
  <si>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</si>
  <si>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</si>
  <si>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</si>
  <si>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</si>
  <si>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</si>
  <si>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</si>
  <si>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</si>
  <si>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</si>
  <si>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</si>
  <si>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</si>
  <si>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</si>
  <si>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</si>
  <si>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</si>
  <si>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</si>
  <si>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</si>
  <si>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</si>
  <si>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</si>
  <si>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</si>
  <si>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</si>
  <si>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</si>
  <si>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</si>
  <si>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</si>
  <si>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</si>
  <si>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</si>
  <si>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</si>
  <si>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</si>
  <si>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</si>
  <si>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</si>
  <si>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</si>
  <si>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</si>
  <si>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</si>
  <si>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</si>
  <si>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</si>
  <si>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</si>
  <si>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</si>
  <si>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</si>
  <si>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</si>
  <si>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</si>
  <si>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</si>
  <si>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</si>
  <si>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</si>
  <si>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</si>
  <si>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</si>
  <si>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</si>
  <si>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</si>
  <si>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</si>
  <si>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</si>
  <si>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</si>
  <si>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</si>
  <si>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</si>
  <si>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</si>
  <si>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</si>
  <si>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</si>
  <si>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</si>
  <si>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</si>
  <si>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</si>
  <si>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</si>
  <si>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</si>
  <si>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</si>
  <si>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</si>
  <si>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</si>
  <si>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</si>
  <si>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</si>
  <si>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</si>
  <si>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</si>
  <si>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</si>
  <si>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</si>
  <si>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</si>
  <si>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</si>
  <si>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</si>
  <si>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</si>
  <si>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</si>
  <si>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</si>
  <si>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</si>
  <si>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</si>
  <si>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</si>
  <si>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</si>
  <si>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</si>
  <si>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</si>
  <si>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</si>
  <si>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</si>
  <si>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</si>
  <si>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</si>
  <si>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</si>
  <si>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</si>
  <si>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</si>
  <si>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</si>
  <si>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</si>
  <si>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</si>
  <si>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</si>
  <si>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</si>
  <si>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</si>
  <si>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</si>
  <si>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</si>
  <si>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</si>
  <si>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</si>
  <si>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</si>
  <si>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</si>
  <si>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</si>
  <si>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</si>
  <si>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</si>
  <si>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</si>
  <si>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</si>
  <si>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</si>
  <si>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</si>
  <si>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</si>
  <si>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</si>
  <si>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</si>
  <si>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</si>
  <si>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</si>
  <si>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</si>
  <si>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</si>
  <si>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</si>
  <si>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</si>
  <si>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</si>
  <si>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</si>
  <si>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</si>
  <si>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</si>
  <si>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</si>
  <si>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</si>
  <si>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</si>
  <si>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</si>
  <si>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</si>
  <si>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</si>
  <si>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</si>
  <si>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</si>
  <si>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</si>
  <si>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</si>
  <si>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</si>
  <si>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</si>
  <si>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</si>
  <si>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</si>
  <si>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</si>
  <si>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</si>
  <si>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</si>
  <si>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</si>
  <si>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</si>
  <si>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</si>
  <si>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</si>
  <si>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</si>
  <si>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</si>
  <si>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</si>
  <si>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</si>
  <si>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</si>
  <si>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</si>
  <si>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</si>
  <si>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</si>
  <si>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</si>
  <si>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</si>
  <si>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</si>
  <si>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</si>
  <si>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</si>
  <si>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</si>
  <si>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</si>
  <si>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</si>
  <si>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</si>
  <si>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</si>
  <si>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</si>
  <si>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</si>
  <si>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</si>
  <si>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</si>
  <si>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</si>
  <si>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</si>
  <si>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</si>
  <si>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</si>
  <si>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</si>
  <si>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</si>
  <si>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</si>
  <si>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</si>
  <si>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</si>
  <si>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</si>
  <si>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</si>
  <si>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</si>
  <si>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</si>
  <si>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</si>
  <si>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</si>
  <si>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</si>
  <si>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</si>
  <si>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</si>
  <si>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</si>
  <si>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</si>
  <si>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</si>
  <si>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</si>
  <si>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</si>
  <si>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</si>
  <si>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</si>
  <si>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</si>
  <si>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</si>
  <si>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</si>
  <si>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</si>
  <si>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</si>
  <si>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</si>
  <si>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</si>
  <si>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</si>
  <si>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</si>
  <si>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</si>
  <si>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</si>
  <si>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</si>
  <si>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</si>
  <si>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</si>
  <si>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</si>
  <si>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</si>
  <si>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</si>
  <si>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</si>
  <si>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</si>
  <si>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</si>
  <si>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</si>
  <si>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</si>
  <si>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</si>
  <si>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</si>
  <si>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</si>
  <si>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</si>
  <si>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</si>
  <si>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</si>
  <si>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</si>
  <si>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</si>
  <si>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</si>
  <si>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</si>
  <si>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</si>
  <si>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</si>
  <si>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</si>
  <si>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</si>
  <si>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</si>
  <si>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</si>
  <si>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</si>
  <si>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</si>
  <si>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</si>
  <si>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</si>
  <si>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</si>
  <si>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</si>
  <si>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</si>
  <si>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</si>
  <si>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</si>
  <si>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</si>
  <si>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</si>
  <si>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</si>
  <si>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</si>
  <si>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</si>
  <si>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</si>
  <si>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</si>
  <si>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</si>
  <si>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</si>
  <si>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</si>
  <si>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</si>
  <si>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</si>
  <si>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</si>
  <si>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</si>
  <si>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</si>
  <si>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</si>
  <si>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</si>
  <si>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</si>
  <si>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</si>
  <si>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</si>
  <si>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</si>
  <si>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</si>
  <si>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</si>
  <si>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</si>
  <si>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</si>
  <si>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</si>
  <si>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</si>
  <si>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</si>
  <si>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</si>
  <si>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</si>
  <si>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</si>
  <si>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</si>
  <si>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</si>
  <si>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</si>
  <si>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</si>
  <si>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</si>
  <si>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</si>
  <si>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</si>
  <si>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</si>
  <si>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</si>
  <si>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</si>
  <si>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</si>
  <si>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</si>
  <si>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</si>
  <si>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</si>
  <si>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</si>
  <si>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</si>
  <si>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</si>
  <si>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</si>
  <si>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</si>
  <si>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</si>
  <si>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</si>
  <si>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</si>
  <si>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</si>
  <si>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</si>
  <si>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</si>
  <si>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</si>
  <si>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</si>
  <si>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</si>
  <si>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</si>
  <si>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</si>
  <si>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</si>
  <si>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</si>
  <si>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</si>
  <si>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</si>
  <si>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</si>
  <si>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</si>
  <si>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</si>
  <si>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</si>
  <si>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</si>
  <si>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</si>
  <si>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</si>
  <si>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</si>
  <si>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</si>
  <si>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</si>
  <si>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</si>
  <si>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</si>
  <si>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</si>
  <si>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</si>
  <si>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</si>
  <si>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</si>
  <si>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</si>
  <si>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</si>
  <si>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</si>
  <si>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</si>
  <si>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</si>
  <si>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</si>
  <si>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</si>
  <si>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</si>
  <si>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</si>
  <si>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</si>
  <si>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</si>
  <si>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</si>
  <si>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</si>
  <si>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</si>
  <si>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</si>
  <si>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</si>
  <si>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</si>
  <si>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</si>
  <si>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</si>
  <si>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</si>
  <si>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</si>
  <si>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</si>
  <si>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</si>
  <si>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</si>
  <si>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</si>
  <si>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</si>
  <si>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</si>
  <si>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</si>
  <si>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</si>
  <si>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</si>
  <si>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</si>
  <si>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</si>
  <si>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</si>
  <si>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</si>
  <si>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</si>
  <si>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</si>
  <si>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</si>
  <si>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</si>
  <si>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</si>
  <si>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</si>
  <si>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</si>
  <si>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</si>
  <si>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</si>
  <si>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</si>
  <si>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</si>
  <si>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</si>
  <si>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</si>
  <si>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</si>
  <si>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</si>
  <si>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</si>
  <si>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</si>
  <si>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</si>
  <si>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</si>
  <si>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</si>
  <si>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</si>
  <si>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</si>
  <si>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</si>
  <si>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</si>
  <si>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</si>
  <si>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</si>
  <si>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</si>
  <si>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</si>
  <si>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</si>
  <si>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</si>
  <si>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</si>
  <si>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</si>
  <si>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</si>
  <si>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</si>
  <si>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</si>
  <si>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</si>
  <si>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</si>
  <si>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</si>
  <si>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</si>
  <si>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</si>
  <si>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</si>
  <si>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</si>
  <si>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</si>
  <si>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</si>
  <si>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</si>
  <si>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</si>
  <si>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</si>
  <si>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</si>
  <si>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</si>
  <si>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</si>
  <si>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</si>
  <si>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</si>
  <si>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</si>
  <si>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</si>
  <si>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</si>
  <si>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</si>
  <si>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</si>
  <si>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</si>
  <si>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</si>
  <si>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</si>
  <si>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</si>
  <si>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</si>
  <si>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</si>
  <si>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</si>
  <si>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</si>
  <si>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</si>
  <si>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</si>
  <si>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</si>
  <si>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</si>
  <si>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</si>
  <si>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</si>
  <si>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</si>
  <si>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</si>
  <si>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</si>
  <si>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</si>
  <si>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</si>
  <si>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</si>
  <si>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</si>
  <si>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</si>
  <si>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</si>
  <si>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</si>
  <si>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</si>
  <si>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</si>
  <si>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</si>
  <si>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</si>
  <si>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</si>
  <si>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</si>
  <si>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</si>
  <si>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</si>
  <si>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</si>
  <si>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</si>
  <si>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</si>
  <si>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</si>
  <si>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</si>
  <si>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</si>
  <si>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</si>
  <si>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</si>
  <si>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</si>
  <si>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</si>
  <si>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</si>
  <si>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</si>
  <si>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</si>
  <si>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</si>
  <si>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</si>
  <si>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</si>
  <si>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</si>
  <si>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</si>
  <si>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</si>
  <si>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</si>
  <si>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</si>
  <si>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</si>
  <si>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</si>
  <si>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</si>
  <si>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</si>
  <si>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</si>
  <si>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</si>
  <si>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</si>
  <si>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</si>
  <si>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</si>
  <si>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</si>
  <si>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</si>
  <si>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</si>
  <si>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</si>
  <si>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</si>
  <si>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</si>
  <si>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</si>
  <si>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</si>
  <si>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</si>
  <si>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</si>
  <si>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</si>
  <si>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</si>
  <si>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</si>
  <si>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</si>
  <si>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</si>
  <si>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</si>
  <si>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</si>
  <si>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</si>
  <si>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</si>
  <si>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</si>
  <si>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</si>
  <si>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</si>
  <si>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</si>
  <si>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</si>
  <si>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</si>
  <si>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</si>
  <si>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</si>
  <si>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</si>
  <si>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</si>
  <si>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</si>
  <si>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</si>
  <si>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</si>
  <si>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</si>
  <si>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</si>
  <si>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</si>
  <si>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</si>
  <si>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</si>
  <si>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</si>
  <si>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</si>
  <si>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</si>
  <si>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</si>
  <si>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</si>
  <si>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</si>
  <si>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</si>
  <si>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</si>
  <si>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</si>
  <si>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</si>
  <si>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</si>
  <si>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</si>
  <si>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</si>
  <si>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</si>
  <si>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</si>
  <si>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</si>
  <si>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</si>
  <si>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</si>
  <si>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</si>
  <si>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</si>
  <si>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</si>
  <si>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</si>
  <si>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</si>
  <si>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</si>
  <si>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</si>
  <si>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</si>
  <si>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</si>
  <si>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</si>
  <si>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</si>
  <si>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</si>
  <si>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</si>
  <si>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</si>
  <si>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</si>
  <si>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</si>
  <si>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</si>
  <si>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</si>
  <si>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</si>
  <si>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</si>
  <si>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</si>
  <si>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</si>
  <si>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</si>
  <si>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</si>
  <si>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</si>
  <si>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</si>
  <si>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</si>
  <si>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</si>
  <si>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</si>
  <si>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</si>
  <si>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</si>
  <si>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</si>
  <si>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</si>
  <si>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</si>
  <si>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</si>
  <si>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</si>
  <si>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</si>
  <si>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</si>
  <si>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</si>
  <si>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</si>
  <si>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</si>
  <si>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</si>
  <si>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</si>
  <si>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</si>
  <si>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</si>
  <si>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</si>
  <si>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</si>
  <si>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</si>
  <si>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</si>
  <si>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</si>
  <si>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</si>
  <si>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</si>
  <si>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</si>
  <si>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</si>
  <si>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</si>
  <si>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</si>
  <si>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</si>
  <si>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</si>
  <si>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</si>
  <si>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</si>
  <si>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</si>
  <si>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</si>
  <si>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</si>
  <si>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</si>
  <si>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</si>
  <si>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</si>
  <si>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</si>
  <si>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</si>
  <si>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</si>
  <si>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</si>
  <si>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</si>
  <si>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</si>
  <si>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</si>
  <si>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</si>
  <si>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</si>
  <si>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</si>
  <si>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</si>
  <si>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</si>
  <si>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</si>
  <si>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</si>
  <si>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</si>
  <si>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</si>
  <si>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</si>
  <si>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</si>
  <si>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</si>
  <si>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</si>
  <si>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</si>
  <si>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</si>
  <si>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</si>
  <si>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</si>
  <si>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</si>
  <si>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</si>
  <si>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</si>
  <si>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</si>
  <si>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</si>
  <si>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</si>
  <si>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</si>
  <si>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</si>
  <si>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</si>
  <si>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</si>
  <si>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</si>
  <si>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</si>
  <si>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</si>
  <si>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</si>
  <si>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</si>
  <si>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</si>
  <si>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</si>
  <si>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</si>
  <si>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</si>
  <si>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</si>
  <si>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</si>
  <si>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</si>
  <si>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</si>
  <si>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</si>
  <si>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</si>
  <si>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</si>
  <si>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</si>
  <si>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</si>
  <si>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</si>
  <si>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</si>
  <si>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</si>
  <si>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</si>
  <si>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</si>
  <si>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</si>
  <si>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</si>
  <si>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</si>
  <si>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</si>
  <si>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</si>
  <si>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</si>
  <si>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</si>
  <si>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</si>
  <si>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</si>
  <si>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</si>
  <si>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</si>
  <si>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</si>
  <si>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</si>
  <si>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</si>
  <si>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</si>
  <si>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</si>
  <si>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</si>
  <si>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</si>
  <si>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</si>
  <si>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</si>
  <si>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</si>
  <si>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</si>
  <si>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</si>
  <si>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</si>
  <si>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</si>
  <si>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</si>
  <si>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</si>
  <si>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</si>
  <si>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</si>
  <si>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</si>
  <si>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</si>
  <si>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</si>
  <si>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</si>
  <si>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</si>
  <si>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</si>
  <si>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</si>
  <si>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</si>
  <si>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</si>
  <si>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</si>
  <si>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</si>
  <si>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</si>
  <si>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</si>
  <si>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</si>
  <si>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</si>
  <si>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</si>
  <si>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</si>
  <si>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</si>
  <si>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</si>
  <si>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</si>
  <si>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</si>
  <si>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</si>
  <si>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</si>
  <si>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</si>
  <si>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</si>
  <si>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</si>
  <si>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</si>
  <si>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</si>
  <si>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</si>
  <si>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</si>
  <si>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</si>
  <si>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</si>
  <si>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</si>
  <si>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</si>
  <si>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</si>
  <si>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</si>
  <si>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</si>
  <si>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</si>
  <si>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</si>
  <si>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</si>
  <si>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</si>
  <si>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</si>
  <si>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</si>
  <si>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</si>
  <si>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</si>
  <si>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</si>
  <si>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</si>
  <si>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</si>
  <si>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</si>
  <si>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</si>
  <si>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</si>
  <si>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</si>
  <si>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</si>
  <si>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</si>
  <si>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</si>
  <si>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</si>
  <si>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</si>
  <si>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</si>
  <si>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</si>
  <si>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</si>
  <si>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</si>
  <si>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</si>
  <si>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</si>
  <si>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</si>
  <si>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</si>
  <si>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</si>
  <si>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</si>
  <si>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</si>
  <si>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</si>
  <si>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</si>
  <si>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</si>
  <si>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</si>
  <si>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</si>
  <si>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</si>
  <si>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</si>
  <si>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</si>
  <si>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</si>
  <si>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</si>
  <si>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</si>
  <si>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</si>
  <si>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</si>
  <si>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</si>
  <si>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</si>
  <si>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</si>
  <si>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</si>
  <si>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</si>
  <si>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</si>
  <si>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</si>
  <si>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</si>
  <si>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</si>
  <si>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</si>
  <si>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</si>
  <si>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</si>
  <si>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</si>
  <si>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</si>
  <si>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</si>
  <si>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</si>
  <si>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</si>
  <si>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</si>
  <si>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</si>
  <si>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</si>
  <si>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</si>
  <si>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</si>
  <si>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</si>
  <si>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</si>
  <si>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</si>
  <si>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</si>
  <si>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</si>
  <si>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</si>
  <si>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</si>
  <si>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</si>
  <si>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</si>
  <si>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</si>
  <si>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</si>
  <si>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</si>
  <si>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</si>
  <si>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</si>
  <si>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</si>
  <si>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</si>
  <si>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</si>
  <si>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</si>
  <si>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</si>
  <si>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</si>
  <si>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</si>
  <si>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</si>
  <si>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</si>
  <si>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</si>
  <si>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</si>
  <si>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</si>
  <si>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</si>
  <si>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</si>
  <si>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</si>
  <si>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</si>
  <si>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</si>
  <si>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</si>
  <si>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</si>
  <si>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</si>
  <si>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</si>
  <si>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</si>
  <si>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</si>
  <si>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</si>
  <si>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</si>
  <si>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</si>
  <si>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</si>
  <si>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</si>
  <si>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</si>
  <si>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</si>
  <si>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</si>
  <si>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</si>
  <si>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</si>
  <si>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</si>
  <si>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</si>
  <si>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</si>
  <si>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</si>
  <si>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</si>
  <si>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</si>
  <si>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</si>
  <si>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</si>
  <si>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</si>
  <si>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</si>
  <si>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</si>
  <si>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</si>
  <si>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</si>
  <si>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</si>
  <si>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</si>
  <si>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</si>
  <si>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</si>
  <si>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</si>
  <si>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</si>
  <si>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</si>
  <si>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</si>
  <si>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</si>
  <si>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</si>
  <si>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</si>
  <si>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</si>
  <si>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</si>
  <si>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</si>
  <si>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</si>
  <si>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</si>
  <si>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</si>
  <si>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</si>
  <si>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</si>
  <si>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</si>
  <si>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</si>
  <si>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</si>
  <si>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</si>
  <si>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</si>
  <si>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</si>
  <si>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</si>
  <si>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</si>
  <si>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</si>
  <si>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</si>
  <si>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</si>
  <si>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</si>
  <si>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</si>
  <si>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</si>
  <si>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</si>
  <si>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</si>
  <si>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</si>
  <si>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</si>
  <si>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</si>
  <si>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</si>
  <si>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</si>
  <si>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</si>
  <si>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</si>
  <si>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</si>
  <si>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</si>
  <si>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</si>
  <si>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</si>
  <si>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</si>
  <si>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</si>
  <si>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</si>
  <si>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</si>
  <si>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</si>
  <si>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</si>
  <si>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</si>
  <si>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</si>
  <si>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</si>
  <si>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</si>
  <si>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</si>
  <si>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</si>
  <si>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</si>
  <si>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</si>
  <si>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</si>
  <si>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</si>
  <si>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</si>
  <si>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</si>
  <si>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</si>
  <si>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</si>
  <si>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</si>
  <si>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</si>
  <si>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</si>
  <si>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</si>
  <si>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</si>
  <si>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</si>
  <si>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</si>
  <si>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</si>
  <si>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</si>
  <si>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</si>
  <si>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</si>
  <si>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</si>
  <si>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</si>
  <si>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</si>
  <si>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</si>
  <si>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</si>
  <si>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</si>
  <si>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</si>
  <si>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</si>
  <si>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</si>
  <si>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</si>
  <si>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</si>
  <si>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</si>
  <si>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</si>
  <si>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</si>
  <si>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</si>
  <si>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</si>
  <si>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</si>
  <si>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</si>
  <si>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</si>
  <si>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</si>
  <si>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</si>
  <si>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</si>
  <si>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</si>
  <si>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</si>
  <si>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</si>
  <si>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</si>
  <si>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</si>
  <si>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</si>
  <si>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</si>
  <si>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</si>
  <si>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</si>
  <si>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</si>
  <si>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</si>
  <si>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</si>
  <si>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</si>
  <si>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</si>
  <si>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</si>
  <si>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</si>
  <si>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</si>
  <si>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</si>
  <si>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</si>
  <si>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</si>
  <si>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</si>
  <si>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</si>
  <si>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</si>
  <si>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</si>
  <si>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</si>
  <si>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</si>
  <si>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</si>
  <si>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</si>
  <si>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</si>
  <si>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</si>
  <si>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</si>
  <si>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</si>
  <si>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</si>
  <si>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</si>
  <si>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</si>
  <si>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</si>
  <si>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</si>
  <si>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</si>
  <si>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</si>
  <si>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</si>
  <si>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</si>
  <si>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</si>
  <si>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</si>
  <si>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</si>
  <si>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</si>
  <si>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</si>
  <si>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</si>
  <si>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</si>
  <si>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</si>
  <si>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</si>
  <si>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</si>
  <si>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</si>
  <si>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</si>
  <si>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</si>
  <si>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</si>
  <si>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</si>
  <si>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</si>
  <si>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</si>
  <si>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</si>
  <si>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</si>
  <si>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</si>
  <si>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</si>
  <si>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</si>
  <si>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</si>
  <si>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</si>
  <si>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</si>
  <si>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</si>
  <si>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</si>
  <si>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</si>
  <si>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</si>
  <si>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</si>
  <si>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</si>
  <si>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</si>
  <si>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</si>
  <si>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</si>
  <si>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</si>
  <si>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</si>
  <si>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</si>
  <si>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</si>
  <si>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</si>
  <si>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</si>
  <si>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</si>
  <si>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</si>
  <si>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</si>
  <si>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</si>
  <si>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</si>
  <si>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</si>
  <si>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</si>
  <si>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</si>
  <si>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</si>
  <si>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</si>
  <si>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</si>
  <si>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</si>
  <si>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</si>
  <si>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</si>
  <si>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</si>
  <si>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</si>
  <si>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</si>
  <si>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</si>
  <si>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</si>
  <si>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</si>
  <si>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</si>
  <si>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</si>
  <si>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</si>
  <si>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</si>
  <si>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</si>
  <si>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</si>
  <si>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</si>
  <si>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</si>
  <si>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</si>
  <si>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</si>
  <si>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</si>
  <si>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</si>
  <si>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</si>
  <si>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</si>
  <si>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</si>
  <si>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</si>
  <si>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</si>
  <si>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</si>
  <si>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</si>
  <si>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</si>
  <si>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</si>
  <si>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</si>
  <si>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</si>
  <si>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</si>
  <si>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</si>
  <si>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</si>
  <si>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</si>
  <si>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</si>
  <si>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</si>
  <si>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</si>
  <si>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</si>
  <si>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</si>
  <si>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</si>
  <si>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</si>
  <si>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</si>
  <si>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</si>
  <si>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</si>
  <si>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</si>
  <si>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</si>
  <si>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</si>
  <si>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</si>
  <si>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</si>
  <si>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</si>
  <si>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</si>
  <si>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</si>
  <si>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</si>
  <si>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</si>
  <si>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</si>
  <si>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</si>
  <si>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</si>
  <si>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</si>
  <si>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</si>
  <si>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</si>
  <si>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</si>
  <si>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</si>
  <si>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</si>
  <si>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</si>
  <si>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</si>
  <si>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</si>
  <si>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</si>
  <si>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</si>
  <si>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</si>
  <si>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</si>
  <si>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</si>
  <si>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</si>
  <si>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</si>
  <si>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</si>
  <si>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</si>
  <si>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</si>
  <si>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</si>
  <si>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</si>
  <si>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</si>
  <si>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</si>
  <si>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</si>
  <si>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</si>
  <si>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</si>
  <si>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</si>
  <si>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</si>
  <si>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</si>
  <si>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</si>
  <si>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</si>
  <si>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</si>
  <si>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</si>
  <si>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</si>
  <si>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</si>
  <si>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</si>
  <si>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</si>
  <si>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</si>
  <si>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</si>
  <si>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</si>
  <si>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</si>
  <si>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</si>
  <si>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</si>
  <si>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</si>
  <si>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</si>
  <si>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</si>
  <si>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</si>
  <si>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</si>
  <si>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</si>
  <si>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</si>
  <si>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</si>
  <si>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</si>
  <si>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</si>
  <si>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</si>
  <si>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</si>
  <si>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</si>
  <si>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</si>
  <si>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</si>
  <si>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</si>
  <si>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</si>
  <si>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</si>
  <si>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</si>
  <si>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</si>
  <si>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</si>
  <si>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</si>
  <si>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</si>
  <si>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</si>
  <si>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</si>
  <si>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</si>
  <si>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</si>
  <si>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</si>
  <si>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</si>
  <si>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</si>
  <si>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</si>
  <si>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</si>
  <si>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</si>
  <si>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</si>
  <si>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</si>
  <si>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</si>
  <si>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</si>
  <si>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</si>
  <si>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</si>
  <si>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</si>
  <si>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</si>
  <si>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</si>
  <si>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</si>
  <si>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</si>
  <si>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</si>
  <si>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</si>
  <si>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</si>
  <si>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</si>
  <si>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</si>
  <si>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</si>
  <si>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</si>
  <si>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</si>
  <si>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</si>
  <si>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</si>
  <si>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</si>
  <si>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</si>
  <si>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</si>
  <si>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</si>
  <si>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</si>
  <si>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</si>
  <si>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</si>
  <si>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</si>
  <si>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</si>
  <si>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</si>
  <si>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</si>
  <si>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</si>
  <si>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</si>
  <si>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</si>
  <si>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</si>
  <si>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</si>
  <si>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</si>
  <si>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</si>
  <si>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</si>
  <si>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</si>
  <si>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</si>
  <si>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</si>
  <si>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</si>
  <si>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</si>
  <si>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</si>
  <si>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</si>
  <si>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</si>
  <si>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</si>
  <si>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</si>
  <si>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</si>
  <si>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</si>
  <si>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</si>
  <si>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</si>
  <si>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</si>
  <si>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</si>
  <si>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</si>
  <si>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</si>
  <si>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</si>
  <si>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</si>
  <si>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</si>
  <si>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</si>
  <si>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</si>
  <si>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</si>
  <si>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</si>
  <si>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</si>
  <si>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</si>
  <si>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</si>
  <si>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</si>
  <si>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</si>
  <si>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</si>
  <si>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</si>
  <si>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</si>
  <si>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</si>
  <si>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</si>
  <si>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</si>
  <si>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</si>
  <si>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</si>
  <si>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</si>
  <si>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</si>
  <si>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</si>
  <si>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</si>
  <si>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</si>
  <si>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</si>
  <si>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</si>
  <si>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</si>
  <si>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</si>
  <si>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</si>
  <si>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</si>
  <si>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</si>
  <si>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</si>
  <si>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</si>
  <si>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</si>
  <si>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</si>
  <si>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</si>
  <si>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</si>
  <si>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</si>
  <si>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</si>
  <si>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</si>
  <si>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</si>
  <si>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</si>
  <si>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</si>
  <si>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</si>
  <si>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</si>
  <si>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</si>
  <si>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</si>
  <si>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</si>
  <si>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</si>
  <si>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</si>
  <si>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</si>
  <si>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</si>
  <si>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</si>
  <si>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</si>
  <si>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</si>
  <si>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</si>
  <si>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</si>
  <si>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</si>
  <si>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</si>
  <si>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</si>
  <si>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</si>
  <si>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</si>
  <si>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</si>
  <si>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</si>
  <si>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</si>
  <si>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</si>
  <si>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</si>
  <si>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</si>
  <si>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</si>
  <si>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</si>
  <si>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</si>
  <si>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</si>
  <si>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</si>
  <si>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</si>
  <si>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</si>
  <si>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</si>
  <si>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</si>
  <si>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</si>
  <si>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</si>
  <si>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</si>
  <si>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</si>
  <si>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</si>
  <si>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</si>
  <si>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</si>
  <si>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</si>
  <si>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</si>
  <si>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</si>
  <si>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</si>
  <si>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</si>
  <si>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</si>
  <si>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</si>
  <si>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</si>
  <si>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</si>
  <si>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</si>
  <si>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</si>
  <si>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</si>
  <si>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</si>
  <si>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</si>
  <si>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</si>
  <si>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</si>
  <si>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</si>
  <si>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</si>
  <si>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</si>
  <si>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</si>
  <si>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</si>
  <si>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</si>
  <si>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</si>
  <si>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</si>
  <si>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</si>
  <si>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</si>
  <si>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</si>
  <si>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</si>
  <si>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</si>
  <si>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</si>
  <si>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</si>
  <si>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</si>
  <si>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</si>
  <si>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</si>
  <si>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</si>
  <si>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</si>
  <si>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</si>
  <si>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</si>
  <si>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</si>
  <si>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</si>
  <si>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</si>
  <si>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</si>
  <si>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</si>
  <si>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</si>
  <si>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</si>
  <si>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</si>
  <si>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</si>
  <si>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</si>
  <si>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</si>
  <si>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</si>
  <si>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</si>
  <si>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</si>
  <si>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</si>
  <si>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</si>
  <si>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</si>
  <si>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</si>
  <si>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</si>
  <si>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</si>
  <si>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</si>
  <si>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</si>
  <si>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</si>
  <si>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</si>
  <si>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</si>
  <si>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</si>
  <si>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</si>
  <si>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</si>
  <si>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</si>
  <si>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</si>
  <si>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</si>
  <si>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</si>
  <si>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</si>
  <si>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</si>
  <si>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</si>
  <si>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</si>
  <si>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</si>
  <si>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</si>
  <si>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</si>
  <si>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</si>
  <si>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</si>
  <si>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</si>
  <si>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</si>
  <si>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</si>
  <si>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</si>
  <si>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</si>
  <si>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</si>
  <si>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</si>
  <si>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</si>
  <si>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</si>
  <si>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</si>
  <si>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</si>
  <si>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</si>
  <si>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</si>
  <si>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</si>
  <si>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</si>
  <si>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</si>
  <si>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</si>
  <si>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</si>
  <si>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</si>
  <si>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</si>
  <si>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</si>
  <si>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</si>
  <si>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</si>
  <si>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</si>
  <si>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</si>
  <si>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</si>
  <si>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</si>
  <si>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</si>
  <si>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</si>
  <si>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</si>
  <si>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</si>
  <si>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</si>
  <si>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</si>
  <si>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</si>
  <si>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</si>
  <si>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</si>
  <si>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</si>
  <si>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</si>
  <si>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</si>
  <si>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</si>
  <si>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</si>
  <si>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</si>
  <si>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</si>
  <si>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</si>
  <si>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</si>
  <si>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</si>
  <si>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</si>
  <si>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</si>
  <si>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</si>
  <si>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</si>
  <si>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</si>
  <si>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</si>
  <si>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</si>
  <si>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</si>
  <si>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</si>
  <si>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</si>
  <si>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</si>
  <si>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</si>
  <si>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</si>
  <si>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</si>
  <si>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</si>
  <si>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</si>
  <si>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</si>
  <si>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</si>
  <si>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</si>
  <si>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</si>
  <si>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</si>
  <si>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</si>
  <si>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</si>
  <si>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</si>
  <si>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</si>
  <si>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</si>
  <si>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</si>
  <si>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</si>
  <si>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</si>
  <si>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</si>
  <si>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</si>
  <si>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</si>
  <si>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</si>
  <si>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</si>
  <si>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</si>
  <si>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</si>
  <si>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</si>
  <si>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</si>
  <si>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</si>
  <si>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</si>
  <si>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</si>
  <si>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</si>
  <si>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</si>
  <si>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</si>
  <si>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</si>
  <si>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</si>
  <si>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</si>
  <si>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</si>
  <si>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</si>
  <si>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</si>
  <si>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</si>
  <si>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</si>
  <si>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</si>
  <si>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</si>
  <si>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</si>
  <si>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</si>
  <si>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</si>
  <si>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</si>
  <si>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</si>
  <si>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</si>
  <si>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</si>
  <si>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</si>
  <si>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</si>
  <si>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</si>
  <si>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</si>
  <si>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</si>
  <si>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</si>
  <si>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</si>
  <si>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</si>
  <si>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</si>
  <si>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</si>
  <si>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</si>
  <si>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</si>
  <si>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</si>
  <si>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</si>
  <si>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</si>
  <si>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</si>
  <si>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</si>
  <si>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</si>
  <si>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</si>
  <si>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</si>
  <si>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</si>
  <si>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</si>
  <si>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</si>
  <si>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</si>
  <si>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</si>
  <si>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</si>
  <si>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</si>
  <si>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</si>
  <si>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</si>
  <si>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</si>
  <si>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</si>
  <si>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</si>
  <si>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</si>
  <si>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</si>
  <si>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</si>
  <si>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</si>
  <si>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</si>
  <si>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</si>
  <si>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</si>
  <si>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</si>
  <si>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</si>
  <si>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</si>
  <si>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</si>
  <si>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</si>
  <si>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</si>
  <si>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</si>
  <si>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</si>
  <si>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</si>
  <si>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</si>
  <si>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</si>
  <si>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</si>
  <si>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</si>
  <si>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</si>
  <si>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</si>
  <si>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</si>
  <si>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</si>
  <si>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</si>
  <si>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</si>
  <si>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</si>
  <si>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</si>
  <si>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</si>
  <si>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</si>
  <si>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</si>
  <si>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</si>
  <si>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</si>
  <si>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</si>
  <si>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</si>
  <si>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</si>
  <si>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</si>
  <si>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</si>
  <si>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</si>
  <si>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</si>
  <si>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</si>
  <si>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</si>
  <si>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</si>
  <si>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</si>
  <si>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</si>
  <si>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</si>
  <si>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</si>
  <si>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</si>
  <si>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</si>
  <si>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</si>
  <si>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</si>
  <si>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</si>
  <si>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</si>
  <si>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</si>
  <si>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</si>
  <si>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</si>
  <si>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</si>
  <si>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</si>
  <si>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</si>
  <si>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</si>
  <si>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</si>
  <si>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</si>
  <si>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</si>
  <si>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</si>
  <si>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</si>
  <si>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</si>
  <si>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</si>
  <si>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</si>
  <si>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</si>
  <si>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</si>
  <si>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</si>
  <si>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</si>
  <si>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</si>
  <si>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</si>
  <si>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</si>
  <si>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</si>
  <si>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</si>
  <si>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</si>
  <si>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</si>
  <si>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</si>
  <si>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</si>
  <si>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</si>
  <si>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</si>
  <si>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</si>
  <si>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</si>
  <si>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</si>
  <si>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</si>
  <si>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</si>
  <si>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</si>
  <si>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</si>
  <si>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</si>
  <si>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</si>
  <si>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</si>
  <si>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</si>
  <si>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</si>
  <si>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</si>
  <si>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</si>
  <si>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</si>
  <si>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</si>
  <si>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</si>
  <si>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</si>
  <si>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</si>
  <si>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</si>
  <si>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</si>
  <si>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</si>
  <si>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</si>
  <si>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</si>
  <si>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</si>
  <si>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</si>
  <si>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</si>
  <si>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</si>
  <si>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</si>
  <si>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</si>
  <si>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</si>
  <si>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</si>
  <si>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</si>
  <si>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</si>
  <si>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</si>
  <si>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</si>
  <si>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</si>
  <si>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</si>
  <si>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</si>
  <si>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</si>
  <si>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</si>
  <si>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</si>
  <si>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</si>
  <si>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</si>
  <si>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</si>
  <si>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</si>
  <si>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</si>
  <si>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</si>
  <si>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</si>
  <si>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</si>
  <si>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</si>
  <si>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</si>
  <si>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</si>
  <si>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</si>
  <si>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</si>
  <si>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</si>
  <si>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</si>
  <si>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</si>
  <si>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</si>
  <si>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</si>
  <si>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</si>
  <si>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</si>
  <si>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</si>
  <si>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</si>
  <si>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</si>
  <si>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</si>
  <si>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</si>
  <si>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</si>
  <si>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</si>
  <si>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</si>
  <si>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</si>
  <si>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</si>
  <si>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</si>
  <si>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</si>
  <si>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</si>
  <si>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</si>
  <si>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</si>
  <si>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</si>
  <si>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</si>
  <si>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</si>
  <si>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</si>
  <si>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</si>
  <si>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</si>
  <si>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</si>
  <si>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</si>
  <si>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</si>
  <si>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</si>
  <si>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</si>
  <si>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</si>
  <si>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</si>
  <si>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</si>
  <si>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</si>
  <si>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</si>
  <si>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</si>
  <si>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</si>
  <si>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</si>
  <si>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</si>
  <si>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</si>
  <si>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</si>
  <si>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</si>
  <si>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</si>
  <si>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</si>
  <si>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</si>
  <si>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</si>
  <si>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</si>
  <si>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</si>
  <si>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</si>
  <si>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</si>
  <si>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</si>
  <si>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</si>
  <si>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</si>
  <si>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</si>
  <si>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</si>
  <si>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</si>
  <si>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</si>
  <si>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</si>
  <si>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</si>
  <si>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</si>
  <si>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</si>
  <si>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</si>
  <si>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</si>
  <si>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</si>
  <si>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</si>
  <si>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</si>
  <si>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</si>
  <si>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</si>
  <si>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</si>
  <si>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</si>
  <si>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</si>
  <si>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</si>
  <si>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</si>
  <si>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</si>
  <si>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</si>
  <si>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</si>
  <si>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</si>
  <si>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</si>
  <si>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</si>
  <si>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</si>
  <si>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</si>
  <si>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</si>
  <si>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</si>
  <si>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</si>
  <si>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</si>
  <si>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</si>
  <si>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</si>
  <si>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</si>
  <si>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</si>
  <si>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</si>
  <si>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</si>
  <si>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</si>
  <si>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</si>
  <si>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</si>
  <si>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</si>
  <si>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</si>
  <si>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</si>
  <si>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</si>
  <si>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</si>
  <si>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</si>
  <si>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</si>
  <si>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</si>
  <si>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</si>
  <si>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</si>
  <si>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</si>
  <si>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</si>
  <si>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</si>
  <si>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</si>
  <si>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</si>
  <si>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</si>
  <si>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</si>
  <si>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</si>
  <si>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</si>
  <si>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</si>
  <si>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</si>
  <si>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</si>
  <si>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</si>
  <si>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</si>
  <si>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</si>
  <si>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</si>
  <si>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</si>
  <si>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</si>
  <si>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</si>
  <si>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</si>
  <si>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</si>
  <si>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</si>
  <si>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</si>
  <si>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</si>
  <si>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</si>
  <si>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</si>
  <si>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</si>
  <si>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</si>
  <si>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</si>
  <si>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</si>
  <si>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</si>
  <si>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</si>
  <si>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</si>
  <si>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</si>
  <si>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</si>
  <si>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</si>
  <si>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</si>
  <si>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</si>
  <si>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</si>
  <si>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</si>
  <si>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</si>
  <si>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</si>
  <si>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</si>
  <si>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</si>
  <si>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</si>
  <si>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</si>
  <si>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</si>
  <si>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</si>
  <si>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</si>
  <si>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</si>
  <si>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</si>
  <si>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</si>
  <si>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</si>
  <si>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</si>
  <si>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</si>
  <si>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</si>
  <si>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</si>
  <si>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</si>
  <si>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</si>
  <si>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</si>
  <si>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</si>
  <si>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</si>
  <si>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</si>
  <si>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</si>
  <si>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</si>
  <si>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</si>
  <si>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</si>
  <si>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</si>
  <si>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</si>
  <si>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</si>
  <si>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</si>
  <si>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</si>
  <si>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</si>
  <si>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</si>
  <si>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</si>
  <si>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</si>
  <si>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</si>
  <si>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</si>
  <si>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</si>
  <si>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</si>
  <si>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</si>
  <si>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</si>
  <si>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</si>
  <si>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</si>
  <si>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</si>
  <si>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</si>
  <si>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</si>
  <si>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</si>
  <si>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</si>
  <si>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</si>
  <si>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</si>
  <si>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</si>
  <si>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</si>
  <si>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</si>
  <si>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</si>
  <si>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</si>
  <si>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</si>
  <si>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</si>
  <si>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</si>
  <si>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</si>
  <si>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</si>
  <si>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</si>
  <si>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</si>
  <si>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</si>
  <si>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</si>
  <si>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</si>
  <si>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</si>
  <si>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</si>
  <si>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</si>
  <si>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</si>
  <si>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</si>
  <si>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</si>
  <si>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</si>
  <si>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</si>
  <si>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</si>
  <si>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</si>
  <si>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</si>
  <si>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</si>
  <si>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</si>
  <si>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</si>
  <si>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</si>
  <si>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</si>
  <si>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</si>
  <si>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</si>
  <si>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</si>
  <si>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</si>
  <si>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</si>
  <si>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</si>
  <si>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</si>
  <si>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</si>
  <si>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</si>
  <si>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</si>
  <si>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</si>
  <si>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</si>
  <si>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</si>
  <si>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</si>
  <si>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</si>
  <si>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</si>
  <si>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</si>
  <si>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</si>
  <si>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</si>
  <si>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</si>
  <si>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</si>
  <si>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</si>
  <si>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</si>
  <si>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</si>
  <si>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</si>
  <si>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</si>
  <si>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</si>
  <si>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</si>
  <si>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</si>
  <si>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</si>
  <si>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</si>
  <si>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</si>
  <si>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</si>
  <si>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</si>
  <si>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</si>
  <si>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</si>
  <si>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</si>
  <si>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</si>
  <si>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</si>
  <si>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</si>
  <si>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</si>
  <si>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</si>
  <si>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</si>
  <si>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</si>
  <si>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</si>
  <si>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</si>
  <si>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</si>
  <si>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</si>
  <si>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</si>
  <si>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</si>
  <si>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</si>
  <si>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</si>
  <si>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</si>
  <si>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</si>
  <si>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</si>
  <si>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</si>
  <si>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</si>
  <si>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</si>
  <si>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</si>
  <si>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</si>
  <si>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</si>
  <si>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</si>
  <si>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</si>
  <si>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</si>
  <si>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</si>
  <si>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</si>
  <si>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</si>
  <si>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</si>
  <si>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</si>
  <si>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</si>
  <si>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</si>
  <si>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</si>
  <si>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</si>
  <si>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</si>
  <si>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</si>
  <si>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</si>
  <si>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</si>
  <si>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</si>
  <si>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</si>
  <si>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</si>
  <si>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</si>
  <si>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</si>
  <si>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</si>
  <si>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</si>
  <si>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</si>
  <si>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</si>
  <si>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</si>
  <si>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</si>
  <si>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</si>
  <si>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</si>
  <si>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</si>
  <si>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</si>
  <si>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</si>
  <si>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</si>
  <si>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</si>
  <si>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</si>
  <si>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</si>
  <si>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</si>
  <si>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</si>
  <si>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</si>
  <si>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</si>
  <si>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</si>
  <si>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</si>
  <si>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</si>
  <si>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</si>
  <si>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</si>
  <si>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</si>
  <si>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</si>
  <si>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</si>
  <si>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</si>
  <si>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</si>
  <si>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</si>
  <si>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</si>
  <si>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</si>
  <si>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</si>
  <si>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</si>
  <si>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</si>
  <si>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</si>
  <si>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</si>
  <si>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</si>
  <si>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</si>
  <si>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</si>
  <si>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</si>
  <si>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</si>
  <si>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</si>
  <si>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</si>
  <si>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</si>
  <si>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</si>
  <si>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</si>
  <si>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</si>
  <si>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</si>
  <si>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</si>
  <si>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</si>
  <si>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</si>
  <si>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</si>
  <si>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</si>
  <si>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</si>
  <si>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</si>
  <si>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</si>
  <si>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</si>
  <si>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</si>
  <si>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</si>
  <si>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</si>
  <si>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</si>
  <si>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</si>
  <si>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</si>
  <si>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</si>
  <si>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</si>
  <si>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</si>
  <si>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</si>
  <si>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</si>
  <si>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</si>
  <si>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</si>
  <si>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</si>
  <si>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</si>
  <si>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</si>
  <si>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</si>
  <si>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</si>
  <si>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</si>
  <si>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</si>
  <si>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</si>
  <si>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</si>
  <si>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</si>
  <si>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</si>
  <si>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</si>
  <si>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</si>
  <si>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</si>
  <si>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</si>
  <si>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</si>
  <si>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</si>
  <si>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</si>
  <si>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</si>
  <si>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</si>
  <si>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</si>
  <si>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</si>
  <si>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</si>
  <si>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</si>
  <si>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</si>
  <si>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</si>
  <si>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</si>
  <si>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</si>
  <si>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</si>
  <si>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</si>
  <si>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</si>
  <si>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</si>
  <si>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</si>
  <si>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</si>
  <si>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</si>
  <si>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</si>
  <si>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</si>
  <si>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</si>
  <si>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</si>
  <si>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</si>
  <si>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</si>
  <si>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</si>
  <si>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</si>
  <si>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</si>
  <si>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</si>
  <si>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</si>
  <si>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</si>
  <si>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</si>
  <si>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</si>
  <si>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</si>
  <si>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</si>
  <si>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</si>
  <si>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</si>
  <si>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</si>
  <si>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</si>
  <si>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</si>
  <si>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</si>
  <si>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</si>
  <si>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</si>
  <si>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</si>
  <si>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</si>
  <si>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</si>
  <si>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</si>
  <si>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</si>
  <si>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</si>
  <si>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</si>
  <si>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</si>
  <si>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</si>
  <si>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</si>
  <si>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</si>
  <si>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</si>
  <si>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</si>
  <si>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</si>
  <si>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</si>
  <si>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</si>
  <si>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</si>
  <si>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</si>
  <si>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</si>
  <si>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</si>
  <si>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</si>
  <si>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</si>
  <si>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</si>
  <si>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</si>
  <si>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</si>
  <si>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</si>
  <si>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</si>
  <si>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</si>
  <si>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</si>
  <si>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</si>
  <si>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</si>
  <si>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</si>
  <si>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</si>
  <si>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</si>
  <si>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</si>
  <si>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</si>
  <si>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</si>
  <si>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</si>
  <si>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</si>
  <si>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</si>
  <si>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</si>
  <si>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</si>
  <si>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</si>
  <si>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</si>
  <si>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</si>
  <si>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</si>
  <si>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</si>
  <si>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</si>
  <si>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</si>
  <si>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</si>
  <si>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</si>
  <si>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</si>
  <si>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</si>
  <si>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</si>
  <si>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</si>
  <si>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</si>
  <si>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</si>
  <si>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</si>
  <si>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</si>
  <si>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</si>
  <si>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</si>
  <si>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</si>
  <si>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</si>
  <si>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</si>
  <si>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</si>
  <si>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</si>
  <si>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</si>
  <si>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</si>
  <si>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</si>
  <si>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</si>
  <si>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</si>
  <si>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</si>
  <si>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</si>
  <si>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</si>
  <si>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</si>
  <si>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</si>
  <si>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</si>
  <si>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</si>
  <si>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</si>
  <si>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</si>
  <si>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</si>
  <si>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</si>
  <si>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</si>
  <si>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</si>
  <si>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</si>
  <si>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</si>
  <si>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</si>
  <si>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</si>
  <si>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</si>
  <si>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</si>
  <si>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</si>
  <si>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</si>
  <si>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</si>
  <si>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</si>
  <si>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</si>
  <si>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</si>
  <si>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</si>
  <si>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</si>
  <si>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</si>
  <si>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</si>
  <si>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</si>
  <si>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</si>
  <si>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</si>
  <si>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</si>
  <si>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</si>
  <si>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</si>
  <si>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</si>
  <si>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</si>
  <si>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</si>
  <si>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</si>
  <si>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</si>
  <si>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</si>
  <si>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</si>
  <si>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</si>
  <si>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</si>
  <si>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</si>
  <si>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</si>
  <si>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</si>
  <si>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</si>
  <si>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</si>
  <si>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</si>
  <si>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</si>
  <si>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</si>
  <si>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</si>
  <si>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</si>
  <si>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</si>
  <si>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</si>
  <si>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</si>
  <si>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</si>
  <si>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</si>
  <si>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</si>
  <si>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</si>
  <si>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</si>
  <si>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</si>
  <si>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</si>
  <si>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</si>
  <si>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</si>
  <si>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</si>
  <si>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</si>
  <si>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</si>
  <si>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</si>
  <si>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</si>
  <si>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</si>
  <si>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</si>
  <si>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</si>
  <si>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</si>
  <si>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</si>
  <si>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</si>
  <si>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</si>
  <si>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</si>
  <si>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</si>
  <si>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</si>
  <si>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</si>
  <si>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</si>
  <si>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</si>
  <si>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</si>
  <si>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</si>
  <si>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</si>
  <si>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</si>
  <si>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</si>
  <si>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</si>
  <si>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</si>
  <si>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</si>
  <si>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</si>
  <si>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</si>
  <si>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</si>
  <si>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</si>
  <si>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</si>
  <si>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</si>
  <si>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</si>
  <si>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</si>
  <si>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</si>
  <si>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</si>
  <si>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</si>
  <si>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</si>
  <si>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</si>
  <si>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</si>
  <si>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</si>
  <si>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</si>
  <si>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</si>
  <si>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</si>
  <si>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</si>
  <si>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</si>
  <si>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</si>
  <si>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</si>
  <si>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</si>
  <si>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</si>
  <si>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</si>
  <si>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</si>
  <si>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</si>
  <si>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</si>
  <si>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</si>
  <si>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</si>
  <si>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</si>
  <si>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</si>
  <si>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</si>
  <si>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</si>
  <si>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</si>
  <si>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</si>
  <si>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</si>
  <si>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</si>
  <si>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</si>
  <si>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</si>
  <si>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</si>
  <si>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</si>
  <si>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</si>
  <si>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</si>
  <si>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</si>
  <si>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</si>
  <si>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</si>
  <si>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</si>
  <si>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</si>
  <si>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</si>
  <si>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</si>
  <si>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</si>
  <si>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</si>
  <si>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</si>
  <si>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</si>
  <si>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</si>
  <si>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</si>
  <si>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</si>
  <si>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</si>
  <si>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</si>
  <si>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</si>
  <si>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</si>
  <si>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</si>
  <si>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</si>
  <si>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</si>
  <si>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</si>
  <si>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</si>
  <si>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</si>
  <si>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</si>
  <si>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</si>
  <si>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</si>
  <si>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</si>
  <si>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</si>
  <si>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</si>
  <si>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</si>
  <si>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</si>
  <si>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</si>
  <si>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</si>
  <si>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</si>
  <si>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</si>
  <si>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</si>
  <si>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</si>
  <si>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</si>
  <si>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</si>
  <si>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</si>
  <si>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</si>
  <si>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</si>
  <si>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</si>
  <si>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</si>
  <si>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</si>
  <si>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</si>
  <si>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</si>
  <si>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</si>
  <si>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</si>
  <si>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</si>
  <si>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</si>
  <si>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</si>
  <si>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</si>
  <si>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</si>
  <si>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</si>
  <si>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</si>
  <si>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</si>
  <si>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</si>
  <si>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</si>
  <si>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</si>
  <si>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</si>
  <si>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</si>
  <si>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</si>
  <si>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</si>
  <si>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</si>
  <si>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</si>
  <si>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</si>
  <si>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</si>
  <si>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</si>
  <si>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</si>
  <si>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</si>
  <si>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</si>
  <si>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</si>
  <si>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</si>
  <si>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</si>
  <si>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</si>
  <si>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</si>
  <si>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</si>
  <si>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</si>
  <si>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</si>
  <si>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</si>
  <si>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</si>
  <si>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</si>
  <si>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</si>
  <si>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</si>
  <si>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</si>
  <si>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</si>
  <si>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</si>
  <si>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</si>
  <si>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</si>
  <si>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</si>
  <si>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</si>
  <si>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</si>
  <si>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</si>
  <si>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</si>
  <si>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</si>
  <si>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</si>
  <si>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</si>
  <si>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</si>
  <si>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</si>
  <si>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</si>
  <si>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</si>
  <si>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</si>
  <si>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</si>
  <si>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</si>
  <si>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</si>
  <si>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</si>
  <si>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</si>
  <si>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</si>
  <si>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</si>
  <si>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</si>
  <si>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</si>
  <si>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</si>
  <si>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</si>
  <si>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</si>
  <si>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</si>
  <si>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</si>
  <si>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</si>
  <si>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</si>
  <si>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</si>
  <si>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</si>
  <si>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</si>
  <si>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</si>
  <si>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</si>
  <si>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</si>
  <si>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</si>
  <si>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</si>
  <si>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</si>
  <si>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</si>
  <si>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</si>
  <si>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</si>
  <si>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</si>
  <si>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</si>
  <si>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</si>
  <si>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</si>
  <si>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</si>
  <si>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</si>
  <si>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</si>
  <si>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</si>
  <si>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</si>
  <si>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</si>
  <si>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</si>
  <si>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</si>
  <si>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</si>
  <si>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</si>
  <si>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</si>
  <si>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</si>
  <si>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</si>
  <si>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</si>
  <si>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</si>
  <si>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</si>
  <si>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</si>
  <si>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</si>
  <si>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</si>
  <si>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</si>
  <si>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</si>
  <si>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</si>
  <si>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</si>
  <si>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</si>
  <si>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</si>
  <si>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</si>
  <si>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</si>
  <si>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</si>
  <si>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</si>
  <si>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</si>
  <si>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</si>
  <si>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</si>
  <si>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</si>
  <si>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</si>
  <si>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</si>
  <si>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</si>
  <si>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</si>
  <si>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</si>
  <si>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</si>
  <si>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</si>
  <si>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</si>
  <si>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</si>
  <si>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</si>
  <si>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</si>
  <si>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</si>
  <si>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</si>
  <si>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</si>
  <si>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</si>
  <si>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</si>
  <si>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</si>
  <si>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</si>
  <si>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</si>
  <si>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</si>
  <si>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</si>
  <si>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</si>
  <si>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</si>
  <si>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</si>
  <si>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</si>
  <si>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</si>
  <si>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</si>
  <si>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</si>
  <si>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</si>
  <si>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</si>
  <si>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</si>
  <si>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</si>
  <si>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</si>
  <si>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</si>
  <si>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</si>
  <si>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</si>
  <si>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</si>
  <si>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</si>
  <si>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</si>
  <si>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</si>
  <si>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</si>
  <si>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</si>
  <si>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</si>
  <si>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</si>
  <si>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</si>
  <si>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</si>
  <si>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</si>
  <si>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</si>
  <si>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</si>
  <si>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</si>
  <si>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</si>
  <si>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</si>
  <si>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</si>
  <si>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</si>
  <si>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</si>
  <si>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</si>
  <si>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</si>
  <si>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</si>
  <si>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</si>
  <si>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</si>
  <si>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</si>
  <si>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</si>
  <si>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</si>
  <si>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</si>
  <si>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</si>
  <si>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</si>
  <si>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</si>
  <si>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</si>
  <si>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</si>
  <si>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</si>
  <si>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</si>
  <si>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</si>
  <si>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</si>
  <si>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</si>
  <si>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</si>
  <si>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</si>
  <si>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</si>
  <si>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</si>
  <si>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</si>
  <si>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</si>
  <si>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</si>
  <si>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</si>
  <si>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</si>
  <si>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</si>
  <si>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</si>
  <si>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</si>
  <si>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</si>
  <si>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</si>
  <si>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</si>
  <si>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</si>
  <si>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</si>
  <si>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</si>
  <si>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</si>
  <si>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</si>
  <si>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</si>
  <si>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</si>
  <si>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</si>
  <si>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</si>
  <si>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</si>
  <si>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</si>
  <si>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</si>
  <si>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</si>
  <si>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</si>
  <si>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</si>
  <si>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</si>
  <si>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</si>
  <si>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</si>
  <si>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</si>
  <si>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</si>
  <si>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</si>
  <si>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</si>
  <si>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</si>
  <si>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</si>
  <si>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</si>
  <si>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</si>
  <si>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</si>
  <si>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</si>
  <si>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</si>
  <si>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</si>
  <si>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</si>
  <si>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</si>
  <si>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</si>
  <si>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</si>
  <si>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</si>
  <si>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</si>
  <si>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</si>
  <si>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</si>
  <si>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</si>
  <si>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</si>
  <si>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</si>
  <si>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</si>
  <si>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</si>
  <si>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</si>
  <si>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</si>
  <si>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</si>
  <si>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</si>
  <si>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</si>
  <si>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</si>
  <si>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</si>
  <si>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</si>
  <si>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</si>
  <si>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</si>
  <si>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</si>
  <si>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</si>
  <si>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</si>
  <si>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</si>
  <si>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</si>
  <si>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</si>
  <si>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</si>
  <si>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</si>
  <si>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</si>
  <si>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</si>
  <si>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</si>
  <si>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</si>
  <si>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</si>
  <si>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</si>
  <si>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</si>
  <si>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</si>
  <si>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</si>
  <si>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</si>
  <si>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</si>
  <si>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</si>
  <si>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</si>
  <si>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</si>
  <si>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</si>
  <si>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</si>
  <si>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</si>
  <si>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</si>
  <si>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</si>
  <si>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</si>
  <si>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</si>
  <si>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</si>
  <si>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</si>
  <si>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</si>
  <si>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</si>
  <si>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</si>
  <si>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</si>
  <si>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</si>
  <si>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</si>
  <si>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</si>
  <si>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</si>
  <si>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</si>
  <si>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</si>
  <si>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</si>
  <si>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</si>
  <si>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</si>
  <si>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</si>
  <si>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</si>
  <si>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</si>
  <si>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</si>
  <si>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</si>
  <si>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</si>
  <si>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</si>
  <si>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</si>
  <si>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</si>
  <si>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</si>
  <si>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</si>
  <si>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</si>
  <si>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</si>
  <si>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</si>
  <si>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</si>
  <si>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</si>
  <si>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</si>
  <si>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</si>
  <si>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</si>
  <si>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</si>
  <si>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</si>
  <si>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</si>
  <si>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</si>
  <si>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</si>
  <si>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</si>
  <si>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</si>
  <si>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</si>
  <si>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</si>
  <si>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</si>
  <si>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</si>
  <si>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</si>
  <si>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</si>
  <si>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</si>
  <si>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</si>
  <si>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</si>
  <si>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</si>
  <si>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</si>
  <si>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</si>
  <si>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</si>
  <si>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</si>
  <si>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</si>
  <si>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</si>
  <si>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</si>
  <si>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</si>
  <si>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</si>
  <si>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</si>
  <si>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</si>
  <si>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</si>
  <si>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</si>
  <si>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</si>
  <si>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</si>
  <si>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</si>
  <si>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</si>
  <si>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</si>
  <si>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</si>
  <si>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</si>
  <si>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</si>
  <si>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</si>
  <si>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</si>
  <si>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</si>
  <si>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</si>
  <si>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</si>
  <si>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</si>
  <si>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</si>
  <si>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</si>
  <si>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</si>
  <si>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</si>
  <si>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</si>
  <si>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</si>
  <si>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</si>
  <si>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</si>
  <si>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</si>
  <si>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</si>
  <si>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</si>
  <si>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</si>
  <si>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</si>
  <si>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</si>
  <si>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</si>
  <si>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</si>
  <si>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</si>
  <si>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</si>
  <si>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</si>
  <si>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</si>
  <si>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</si>
  <si>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</si>
  <si>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</si>
  <si>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</si>
  <si>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</si>
  <si>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</si>
  <si>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</si>
  <si>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</si>
  <si>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</si>
  <si>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</si>
  <si>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</si>
  <si>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</si>
  <si>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</si>
  <si>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</si>
  <si>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</si>
  <si>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</si>
  <si>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</si>
  <si>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</si>
  <si>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</si>
  <si>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</si>
  <si>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</si>
  <si>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</si>
  <si>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</si>
  <si>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</si>
  <si>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</si>
  <si>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</si>
  <si>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</si>
  <si>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</si>
  <si>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</si>
  <si>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</si>
  <si>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</si>
  <si>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</si>
  <si>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</si>
  <si>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</si>
  <si>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</si>
  <si>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</si>
  <si>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</si>
  <si>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</si>
  <si>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</si>
  <si>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</si>
  <si>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</si>
  <si>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</si>
  <si>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</si>
  <si>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</si>
  <si>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</si>
  <si>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</si>
  <si>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</si>
  <si>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</si>
  <si>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</si>
  <si>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</si>
  <si>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</si>
  <si>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</si>
  <si>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</si>
  <si>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</si>
  <si>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</si>
  <si>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</si>
  <si>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</si>
  <si>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</si>
  <si>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</si>
  <si>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</si>
  <si>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</si>
  <si>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</si>
  <si>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</si>
  <si>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</si>
  <si>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</si>
  <si>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</si>
  <si>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</si>
  <si>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</si>
  <si>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</si>
  <si>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</si>
  <si>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</si>
  <si>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</si>
  <si>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</si>
  <si>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</si>
  <si>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</si>
  <si>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</si>
  <si>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</si>
  <si>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</si>
  <si>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</si>
  <si>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</si>
  <si>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</si>
  <si>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</si>
  <si>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</si>
  <si>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</si>
  <si>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</si>
  <si>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</si>
  <si>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</si>
  <si>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</si>
  <si>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</si>
  <si>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</si>
  <si>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</si>
  <si>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</si>
  <si>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</si>
  <si>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</si>
  <si>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</si>
  <si>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</si>
  <si>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</si>
  <si>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</si>
  <si>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</si>
  <si>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</si>
  <si>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</si>
  <si>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</si>
  <si>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</si>
  <si>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</si>
  <si>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</si>
  <si>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</si>
  <si>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</si>
  <si>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</si>
  <si>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</si>
  <si>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</si>
  <si>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</si>
  <si>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</si>
  <si>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</si>
  <si>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</si>
  <si>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</si>
  <si>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</si>
  <si>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</si>
  <si>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</si>
  <si>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</si>
  <si>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</si>
  <si>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</si>
  <si>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</si>
  <si>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</si>
  <si>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</si>
  <si>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</si>
  <si>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</si>
  <si>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</si>
  <si>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</si>
  <si>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</si>
  <si>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</si>
  <si>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</si>
  <si>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</si>
  <si>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</si>
  <si>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</si>
  <si>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</si>
  <si>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</si>
  <si>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</si>
  <si>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</si>
  <si>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</si>
  <si>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</si>
  <si>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</si>
  <si>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</si>
  <si>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</si>
  <si>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</si>
  <si>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</si>
  <si>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</si>
  <si>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</si>
  <si>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</si>
  <si>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</si>
  <si>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</si>
  <si>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</si>
  <si>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</si>
  <si>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</si>
  <si>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</si>
  <si>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</si>
  <si>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</si>
  <si>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</si>
  <si>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</si>
  <si>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</si>
  <si>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</si>
  <si>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</si>
  <si>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</si>
  <si>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</si>
  <si>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</si>
  <si>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</si>
  <si>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</si>
  <si>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</si>
  <si>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</si>
  <si>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</si>
  <si>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</si>
  <si>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</si>
  <si>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</si>
  <si>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</si>
  <si>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</si>
  <si>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</si>
  <si>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</si>
  <si>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</si>
  <si>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</si>
  <si>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</si>
  <si>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</si>
  <si>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</si>
  <si>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</si>
  <si>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</si>
  <si>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</si>
  <si>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</si>
  <si>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</si>
  <si>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</si>
  <si>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</si>
  <si>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</si>
  <si>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</si>
  <si>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</si>
  <si>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</si>
  <si>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</si>
  <si>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</si>
  <si>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</si>
  <si>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</si>
  <si>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</si>
  <si>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</si>
  <si>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</si>
  <si>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</si>
  <si>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</si>
  <si>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</si>
  <si>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</si>
  <si>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</si>
  <si>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</si>
  <si>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</si>
  <si>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</si>
  <si>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</si>
  <si>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</si>
  <si>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</si>
  <si>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</si>
  <si>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</si>
  <si>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</si>
  <si>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</si>
  <si>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</si>
  <si>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</si>
  <si>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</si>
  <si>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</si>
  <si>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</si>
  <si>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</si>
  <si>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</si>
  <si>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</si>
  <si>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</si>
  <si>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</si>
  <si>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</si>
  <si>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</si>
  <si>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</si>
  <si>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</si>
  <si>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</si>
  <si>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</si>
  <si>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</si>
  <si>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</si>
  <si>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</si>
  <si>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</si>
  <si>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</si>
  <si>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</si>
  <si>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</si>
  <si>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</si>
  <si>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</si>
  <si>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</si>
  <si>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</si>
  <si>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</si>
  <si>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</si>
  <si>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</si>
  <si>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</si>
  <si>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</si>
  <si>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</si>
  <si>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</si>
  <si>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</si>
  <si>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</si>
  <si>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</si>
  <si>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</si>
  <si>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</si>
  <si>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</si>
  <si>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</si>
  <si>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</si>
  <si>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</si>
  <si>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</si>
  <si>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</si>
  <si>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</si>
  <si>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</si>
  <si>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</si>
  <si>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</si>
  <si>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</si>
  <si>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</si>
  <si>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</si>
  <si>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</si>
  <si>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</si>
  <si>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</si>
  <si>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</si>
  <si>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</si>
  <si>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</si>
  <si>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</si>
  <si>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</si>
  <si>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</si>
  <si>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</si>
  <si>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</si>
  <si>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</si>
  <si>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</si>
  <si>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</si>
  <si>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</si>
  <si>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</si>
  <si>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</si>
  <si>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</si>
  <si>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</si>
  <si>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</si>
  <si>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</si>
  <si>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</si>
  <si>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</si>
  <si>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</si>
  <si>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</si>
  <si>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</si>
  <si>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</si>
  <si>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</si>
  <si>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</si>
  <si>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</si>
  <si>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</si>
  <si>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</si>
  <si>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</si>
  <si>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</si>
  <si>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</si>
  <si>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</si>
  <si>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</si>
  <si>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</si>
  <si>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</si>
  <si>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</si>
  <si>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</si>
  <si>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</si>
  <si>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</si>
  <si>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</si>
  <si>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</si>
  <si>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</si>
  <si>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</si>
  <si>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</si>
  <si>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</si>
  <si>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</si>
  <si>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</si>
  <si>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</si>
  <si>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</si>
  <si>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</si>
  <si>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</si>
  <si>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</si>
  <si>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</si>
  <si>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</si>
  <si>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</si>
  <si>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</si>
  <si>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</si>
  <si>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</si>
  <si>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</si>
  <si>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</si>
  <si>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</si>
  <si>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</si>
  <si>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</si>
  <si>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</si>
  <si>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</si>
  <si>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</si>
  <si>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</si>
  <si>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</si>
  <si>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</si>
  <si>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</si>
  <si>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</si>
  <si>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</si>
  <si>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</si>
  <si>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</si>
  <si>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</si>
  <si>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</si>
  <si>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</si>
  <si>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</si>
  <si>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</si>
  <si>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</si>
  <si>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</si>
  <si>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</si>
  <si>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</si>
  <si>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</si>
  <si>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</si>
  <si>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</si>
  <si>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</si>
  <si>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</si>
  <si>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</si>
  <si>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</si>
  <si>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</si>
  <si>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</si>
  <si>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</si>
  <si>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</si>
  <si>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</si>
  <si>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</si>
  <si>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</si>
  <si>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</si>
  <si>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</si>
  <si>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</si>
  <si>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</si>
  <si>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</si>
  <si>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</si>
  <si>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</si>
  <si>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</si>
  <si>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</si>
  <si>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</si>
  <si>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</si>
  <si>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</si>
  <si>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</si>
  <si>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</si>
  <si>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</si>
  <si>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</si>
  <si>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</si>
  <si>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</si>
  <si>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</si>
  <si>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</si>
  <si>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</si>
  <si>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</si>
  <si>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</si>
  <si>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</si>
  <si>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</si>
  <si>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</si>
  <si>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</si>
  <si>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</si>
  <si>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</si>
  <si>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</si>
  <si>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</si>
  <si>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</si>
  <si>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</si>
  <si>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</si>
  <si>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</si>
  <si>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</si>
  <si>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</si>
  <si>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</si>
  <si>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</si>
  <si>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</si>
  <si>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</si>
  <si>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</si>
  <si>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</si>
  <si>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</si>
  <si>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</si>
  <si>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</si>
  <si>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</si>
  <si>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</si>
  <si>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</si>
  <si>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</si>
  <si>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</si>
  <si>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</si>
  <si>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</si>
  <si>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</si>
  <si>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</si>
  <si>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</si>
  <si>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</si>
  <si>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</si>
  <si>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</si>
  <si>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</si>
  <si>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</si>
  <si>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</si>
  <si>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</si>
  <si>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</si>
  <si>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</si>
  <si>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</si>
  <si>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</si>
  <si>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</si>
  <si>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</si>
  <si>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</si>
  <si>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</si>
  <si>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</si>
  <si>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</si>
  <si>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</si>
  <si>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</si>
  <si>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</si>
  <si>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</si>
  <si>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</si>
  <si>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</si>
  <si>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</si>
  <si>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</si>
  <si>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</si>
  <si>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</si>
  <si>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</si>
  <si>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</si>
  <si>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</si>
  <si>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</si>
  <si>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</si>
  <si>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</si>
  <si>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</si>
  <si>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</si>
  <si>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</si>
  <si>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</si>
  <si>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</si>
  <si>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</si>
  <si>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</si>
  <si>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</si>
  <si>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</si>
  <si>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</si>
  <si>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</si>
  <si>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</si>
  <si>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</si>
  <si>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</si>
  <si>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</si>
  <si>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</si>
  <si>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</si>
  <si>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</si>
  <si>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</si>
  <si>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</si>
  <si>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</si>
  <si>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</si>
  <si>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</si>
  <si>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</si>
  <si>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</si>
  <si>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</si>
  <si>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</si>
  <si>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</si>
  <si>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</si>
  <si>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</si>
  <si>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</si>
  <si>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</si>
  <si>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</si>
  <si>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</si>
  <si>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</si>
  <si>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</si>
  <si>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</si>
  <si>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</si>
  <si>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</si>
  <si>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</si>
  <si>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</si>
  <si>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</si>
  <si>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</si>
  <si>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</si>
  <si>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</si>
  <si>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</si>
  <si>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</si>
  <si>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</si>
  <si>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</si>
  <si>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</si>
  <si>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</si>
  <si>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</si>
  <si>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</si>
  <si>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</si>
  <si>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</si>
  <si>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</si>
  <si>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</si>
  <si>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</si>
  <si>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</si>
  <si>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</si>
  <si>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</si>
  <si>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</si>
  <si>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</si>
  <si>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</si>
  <si>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</si>
  <si>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</si>
  <si>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</si>
  <si>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</si>
  <si>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</si>
  <si>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</si>
  <si>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</si>
  <si>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</si>
  <si>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</si>
  <si>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</si>
  <si>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</si>
  <si>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</si>
  <si>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</si>
  <si>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</si>
  <si>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</si>
  <si>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</si>
  <si>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</si>
  <si>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</si>
  <si>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</si>
  <si>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</si>
  <si>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</si>
  <si>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</si>
  <si>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</si>
  <si>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</si>
  <si>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</si>
  <si>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</si>
  <si>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</si>
  <si>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</si>
  <si>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</si>
  <si>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</si>
  <si>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</si>
  <si>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</si>
  <si>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</si>
  <si>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</si>
  <si>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</si>
  <si>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</si>
  <si>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</si>
  <si>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</si>
  <si>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</si>
  <si>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</si>
  <si>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</si>
  <si>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</si>
  <si>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</si>
  <si>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</si>
  <si>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</si>
  <si>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</si>
  <si>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</si>
  <si>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</si>
  <si>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</si>
  <si>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</si>
  <si>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</si>
  <si>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</si>
  <si>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</si>
  <si>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</si>
  <si>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</si>
  <si>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</si>
  <si>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</si>
  <si>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</si>
  <si>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</si>
  <si>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</si>
  <si>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</si>
  <si>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</si>
  <si>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</si>
  <si>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</si>
  <si>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</si>
  <si>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</si>
  <si>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</si>
  <si>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</si>
  <si>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</si>
  <si>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</si>
  <si>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</si>
  <si>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</si>
  <si>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</si>
  <si>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</si>
  <si>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</si>
  <si>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</si>
  <si>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</si>
  <si>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</si>
  <si>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</si>
  <si>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</si>
  <si>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</si>
  <si>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</si>
  <si>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</si>
  <si>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</si>
  <si>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</si>
  <si>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</si>
  <si>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</si>
  <si>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</si>
  <si>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</si>
  <si>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</si>
  <si>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</si>
  <si>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</si>
  <si>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</si>
  <si>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</si>
  <si>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</si>
  <si>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</si>
  <si>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</si>
  <si>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</si>
  <si>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</si>
  <si>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</si>
  <si>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</si>
  <si>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</si>
  <si>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</si>
  <si>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</si>
  <si>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</si>
  <si>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</si>
  <si>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</si>
  <si>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</si>
  <si>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</si>
  <si>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</si>
  <si>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</si>
  <si>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</si>
  <si>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</si>
  <si>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</si>
  <si>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</si>
  <si>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</si>
  <si>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</si>
  <si>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</si>
  <si>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</si>
  <si>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</si>
  <si>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</si>
  <si>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</si>
  <si>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</si>
  <si>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</si>
  <si>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</si>
  <si>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</si>
  <si>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</si>
  <si>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</si>
  <si>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</si>
  <si>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</si>
  <si>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</si>
  <si>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</si>
  <si>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</si>
  <si>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</si>
  <si>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</si>
  <si>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</si>
  <si>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</si>
  <si>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</si>
  <si>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</si>
  <si>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</si>
  <si>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</si>
  <si>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</si>
  <si>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</si>
  <si>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</si>
  <si>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</si>
  <si>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</si>
  <si>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</si>
  <si>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</si>
  <si>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</si>
  <si>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</si>
  <si>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</si>
  <si>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</si>
  <si>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</si>
  <si>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</si>
  <si>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</si>
  <si>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</si>
  <si>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</si>
  <si>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</si>
  <si>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</si>
  <si>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</si>
  <si>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</si>
  <si>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</si>
  <si>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</si>
  <si>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</si>
  <si>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</si>
  <si>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</si>
  <si>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</si>
  <si>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</si>
  <si>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</si>
  <si>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</si>
  <si>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</si>
  <si>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</si>
  <si>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</si>
  <si>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</si>
  <si>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</si>
  <si>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</si>
  <si>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</si>
  <si>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</si>
  <si>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</si>
  <si>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</si>
  <si>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</si>
  <si>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</si>
  <si>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</si>
  <si>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</si>
  <si>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</si>
  <si>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</si>
  <si>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</si>
  <si>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</si>
  <si>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</si>
  <si>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</si>
  <si>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</si>
  <si>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</si>
  <si>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</si>
  <si>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</si>
  <si>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</si>
  <si>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</si>
  <si>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</si>
  <si>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</si>
  <si>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</si>
  <si>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</si>
  <si>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</si>
  <si>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</si>
  <si>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</si>
  <si>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</si>
  <si>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</si>
  <si>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</si>
  <si>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</si>
  <si>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</si>
  <si>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</si>
  <si>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</si>
  <si>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</si>
  <si>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</si>
  <si>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</si>
  <si>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</si>
  <si>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</si>
  <si>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</si>
  <si>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</si>
  <si>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</si>
  <si>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</si>
  <si>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</si>
  <si>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</si>
  <si>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</si>
  <si>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</si>
  <si>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</si>
  <si>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</si>
  <si>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</si>
  <si>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</si>
  <si>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</si>
  <si>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</si>
  <si>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</si>
  <si>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</si>
  <si>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</si>
  <si>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</si>
  <si>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</si>
  <si>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</si>
  <si>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</si>
  <si>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</si>
  <si>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</si>
  <si>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</si>
  <si>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</si>
  <si>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</si>
  <si>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</si>
  <si>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</si>
  <si>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</si>
  <si>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</si>
  <si>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</si>
  <si>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</si>
  <si>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</si>
  <si>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</si>
  <si>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</si>
  <si>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</si>
  <si>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</si>
  <si>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</si>
  <si>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</si>
  <si>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</si>
  <si>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</si>
  <si>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</si>
  <si>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</si>
  <si>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</si>
  <si>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</si>
  <si>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</si>
  <si>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</si>
  <si>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</si>
  <si>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</si>
  <si>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</si>
  <si>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</si>
  <si>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</si>
  <si>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</si>
  <si>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</si>
  <si>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</si>
  <si>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</si>
  <si>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</si>
  <si>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</si>
  <si>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</si>
  <si>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</si>
  <si>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</si>
  <si>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</si>
  <si>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</si>
  <si>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</si>
  <si>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</si>
  <si>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</si>
  <si>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</si>
  <si>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</si>
  <si>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</si>
  <si>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</si>
  <si>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</si>
  <si>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</si>
  <si>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</si>
  <si>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</si>
  <si>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</si>
  <si>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</si>
  <si>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</si>
  <si>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</si>
  <si>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</si>
  <si>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</si>
  <si>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</si>
  <si>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</si>
  <si>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</si>
  <si>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</si>
  <si>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</si>
  <si>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</si>
  <si>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</si>
  <si>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</si>
  <si>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</si>
  <si>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</si>
  <si>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</si>
  <si>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</si>
  <si>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</si>
  <si>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</si>
  <si>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</si>
  <si>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</si>
  <si>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</si>
  <si>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</si>
  <si>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</si>
  <si>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</si>
  <si>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</si>
  <si>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</si>
  <si>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</si>
  <si>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</si>
  <si>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</si>
  <si>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</si>
  <si>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</si>
  <si>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</si>
  <si>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</si>
  <si>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</si>
  <si>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</si>
  <si>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</si>
  <si>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</si>
  <si>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</si>
  <si>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</si>
  <si>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</si>
  <si>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</si>
  <si>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</si>
  <si>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</si>
  <si>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</si>
  <si>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</si>
  <si>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</si>
  <si>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</si>
  <si>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</si>
  <si>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</si>
  <si>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</si>
  <si>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</si>
  <si>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</si>
  <si>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</si>
  <si>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</si>
  <si>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</si>
  <si>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</si>
  <si>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</si>
  <si>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</si>
  <si>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</si>
  <si>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</si>
  <si>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</si>
  <si>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</si>
  <si>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</si>
  <si>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</si>
  <si>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</si>
  <si>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</si>
  <si>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</si>
  <si>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</si>
  <si>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</si>
  <si>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</si>
  <si>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</si>
  <si>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</si>
  <si>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</si>
  <si>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</si>
  <si>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</si>
  <si>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</si>
  <si>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</si>
  <si>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</si>
  <si>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</si>
  <si>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</si>
  <si>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</si>
  <si>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</si>
  <si>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</si>
  <si>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</si>
  <si>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</si>
  <si>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</si>
  <si>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</si>
  <si>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</si>
  <si>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</si>
  <si>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</si>
  <si>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</si>
  <si>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</si>
  <si>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</si>
  <si>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</si>
  <si>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</si>
  <si>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</si>
  <si>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</si>
  <si>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</si>
  <si>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</si>
  <si>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</si>
  <si>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</si>
  <si>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</si>
  <si>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</si>
  <si>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</si>
  <si>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</si>
  <si>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</si>
  <si>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</si>
  <si>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</si>
  <si>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</si>
  <si>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</si>
  <si>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</si>
  <si>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</si>
  <si>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</si>
  <si>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</si>
  <si>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</si>
  <si>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</si>
  <si>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</si>
  <si>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</si>
  <si>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</si>
  <si>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</si>
  <si>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</si>
  <si>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</si>
  <si>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</si>
  <si>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</si>
  <si>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</si>
  <si>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</si>
  <si>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</si>
  <si>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</si>
  <si>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</si>
  <si>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</si>
  <si>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</si>
  <si>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</si>
  <si>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</si>
  <si>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</si>
  <si>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</si>
  <si>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</si>
  <si>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</si>
  <si>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</si>
  <si>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</si>
  <si>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</si>
  <si>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</si>
  <si>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</si>
  <si>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</si>
  <si>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</si>
  <si>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</si>
  <si>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</si>
  <si>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</si>
  <si>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</si>
  <si>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</si>
  <si>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</si>
  <si>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</si>
  <si>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</si>
  <si>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</si>
  <si>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</si>
  <si>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</si>
  <si>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</si>
  <si>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</si>
  <si>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</si>
  <si>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</si>
  <si>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</si>
  <si>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</si>
  <si>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</si>
  <si>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</si>
  <si>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</si>
  <si>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</si>
  <si>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</si>
  <si>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</si>
  <si>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</si>
  <si>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</si>
  <si>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</si>
  <si>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</si>
  <si>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</si>
  <si>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</si>
  <si>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</si>
  <si>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</si>
  <si>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</si>
  <si>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</si>
  <si>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</si>
  <si>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</si>
  <si>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</si>
  <si>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</si>
  <si>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</si>
  <si>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</si>
  <si>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</si>
  <si>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</si>
  <si>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</si>
  <si>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</si>
  <si>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</si>
  <si>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</si>
  <si>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</si>
  <si>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</si>
  <si>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</si>
  <si>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</si>
  <si>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</si>
  <si>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</si>
  <si>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</si>
  <si>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</si>
  <si>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</si>
  <si>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</si>
  <si>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</si>
  <si>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</si>
  <si>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</si>
  <si>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</si>
  <si>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</si>
  <si>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</si>
  <si>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</si>
  <si>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</si>
  <si>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</si>
  <si>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</si>
  <si>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</si>
  <si>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</si>
  <si>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</si>
  <si>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</si>
  <si>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</si>
  <si>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</si>
  <si>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</si>
  <si>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</si>
  <si>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</si>
  <si>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</si>
  <si>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</si>
  <si>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</si>
  <si>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</si>
  <si>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</si>
  <si>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</si>
  <si>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</si>
  <si>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</si>
  <si>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</si>
  <si>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</si>
  <si>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</si>
  <si>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</si>
  <si>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</si>
  <si>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</si>
  <si>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</si>
  <si>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</si>
  <si>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</si>
  <si>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</si>
  <si>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</si>
  <si>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</si>
  <si>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</si>
  <si>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</si>
  <si>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</si>
  <si>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</si>
  <si>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</si>
  <si>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</si>
  <si>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</si>
  <si>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</si>
  <si>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</si>
  <si>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</si>
  <si>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</si>
  <si>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</si>
  <si>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</si>
  <si>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</si>
  <si>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</si>
  <si>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</si>
  <si>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</si>
  <si>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</si>
  <si>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</si>
  <si>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</si>
  <si>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</si>
  <si>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</si>
  <si>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</si>
  <si>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</si>
  <si>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</si>
  <si>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</si>
  <si>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</si>
  <si>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</si>
  <si>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</si>
  <si>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</si>
  <si>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</si>
  <si>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</si>
  <si>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</si>
  <si>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</si>
  <si>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</si>
  <si>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</si>
  <si>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</si>
  <si>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</si>
  <si>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</si>
  <si>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</si>
  <si>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</si>
  <si>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</si>
  <si>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</si>
  <si>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</si>
  <si>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</si>
  <si>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</si>
  <si>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</si>
  <si>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</si>
  <si>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</si>
  <si>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</si>
  <si>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</si>
  <si>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</si>
  <si>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</si>
  <si>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</si>
  <si>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</si>
  <si>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</si>
  <si>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</si>
  <si>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</si>
  <si>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</si>
  <si>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</si>
  <si>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</si>
  <si>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</si>
  <si>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</si>
  <si>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</si>
  <si>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</si>
  <si>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</si>
  <si>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</si>
  <si>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</si>
  <si>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</si>
  <si>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</si>
  <si>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</si>
  <si>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</si>
  <si>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</si>
  <si>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</si>
  <si>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</si>
  <si>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</si>
  <si>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</si>
  <si>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</si>
  <si>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</si>
  <si>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</si>
  <si>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</si>
  <si>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</si>
  <si>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</si>
  <si>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</si>
  <si>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</si>
  <si>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</si>
  <si>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</si>
  <si>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</si>
  <si>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</si>
  <si>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</si>
  <si>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</si>
  <si>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</si>
  <si>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</si>
  <si>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</si>
  <si>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</si>
  <si>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</si>
  <si>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</si>
  <si>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</si>
  <si>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</si>
  <si>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</si>
  <si>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</si>
  <si>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</si>
  <si>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</si>
  <si>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</si>
  <si>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</si>
  <si>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</si>
  <si>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</si>
  <si>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</si>
  <si>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</si>
  <si>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</si>
  <si>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</si>
  <si>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</si>
  <si>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</si>
  <si>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</si>
  <si>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</si>
  <si>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</si>
  <si>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</si>
  <si>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</si>
  <si>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</si>
  <si>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</si>
  <si>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</si>
  <si>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</si>
  <si>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</si>
  <si>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</si>
  <si>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</si>
  <si>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</si>
  <si>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</si>
  <si>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</si>
  <si>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</si>
  <si>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</si>
  <si>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</si>
  <si>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</si>
  <si>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</si>
  <si>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</si>
  <si>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</si>
  <si>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</si>
  <si>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</si>
  <si>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</si>
  <si>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</si>
  <si>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</si>
  <si>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</si>
  <si>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</si>
  <si>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</si>
  <si>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</si>
  <si>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</si>
  <si>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</si>
  <si>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</si>
  <si>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</si>
  <si>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</si>
  <si>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</si>
  <si>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</si>
  <si>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</si>
  <si>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</si>
  <si>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</si>
  <si>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</si>
  <si>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</si>
  <si>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</si>
  <si>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</si>
  <si>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</si>
  <si>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</si>
  <si>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</si>
  <si>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</si>
  <si>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</si>
  <si>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</si>
  <si>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</si>
  <si>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</si>
  <si>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</si>
  <si>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</si>
  <si>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</si>
  <si>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</si>
  <si>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</si>
  <si>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</si>
  <si>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</si>
  <si>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</si>
  <si>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</si>
  <si>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</si>
  <si>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</si>
  <si>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</si>
  <si>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</si>
  <si>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</si>
  <si>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</si>
  <si>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</si>
  <si>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</si>
  <si>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</si>
  <si>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</si>
  <si>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</si>
  <si>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</si>
  <si>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</si>
  <si>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</si>
  <si>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</si>
  <si>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</si>
  <si>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</si>
  <si>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</si>
  <si>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</si>
  <si>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</si>
  <si>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</si>
  <si>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</si>
  <si>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</si>
  <si>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</si>
  <si>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</si>
  <si>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</si>
  <si>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</si>
  <si>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</si>
  <si>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</si>
  <si>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</si>
  <si>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</si>
  <si>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</si>
  <si>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</si>
  <si>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</si>
  <si>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</si>
  <si>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</si>
  <si>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</si>
  <si>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</si>
  <si>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</si>
  <si>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</si>
  <si>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</si>
  <si>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</si>
  <si>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</si>
  <si>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</si>
  <si>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</si>
  <si>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</si>
  <si>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</si>
  <si>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</si>
  <si>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</si>
  <si>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</si>
  <si>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</si>
  <si>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</si>
  <si>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</si>
  <si>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</si>
  <si>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</si>
  <si>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</si>
  <si>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</si>
  <si>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</si>
  <si>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</si>
  <si>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</si>
  <si>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</si>
  <si>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</si>
  <si>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</si>
  <si>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</si>
  <si>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</si>
  <si>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</si>
  <si>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</si>
  <si>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</si>
  <si>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</si>
  <si>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</si>
  <si>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</si>
  <si>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</si>
  <si>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</si>
  <si>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</si>
  <si>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</si>
  <si>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</si>
  <si>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</si>
  <si>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</si>
  <si>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</si>
  <si>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</si>
  <si>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</si>
  <si>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</si>
  <si>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</si>
  <si>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</si>
  <si>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</si>
  <si>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</si>
  <si>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</si>
  <si>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</si>
  <si>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</si>
  <si>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</si>
  <si>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</si>
  <si>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</si>
  <si>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</si>
  <si>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</si>
  <si>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</si>
  <si>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</si>
  <si>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</si>
  <si>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</si>
  <si>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</si>
  <si>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</si>
  <si>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</si>
  <si>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</si>
  <si>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</si>
  <si>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</si>
  <si>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</si>
  <si>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</si>
  <si>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</si>
  <si>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</si>
  <si>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</si>
  <si>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</si>
  <si>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</si>
  <si>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</si>
  <si>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</si>
  <si>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</si>
  <si>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</si>
  <si>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</si>
  <si>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</si>
  <si>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</si>
  <si>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</si>
  <si>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</si>
  <si>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</si>
  <si>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</si>
  <si>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</si>
  <si>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</si>
  <si>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</si>
  <si>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</si>
  <si>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</si>
  <si>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</si>
  <si>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</si>
  <si>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</si>
  <si>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</si>
  <si>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</si>
  <si>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</si>
  <si>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</si>
  <si>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</si>
  <si>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</si>
  <si>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</si>
  <si>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</si>
  <si>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</si>
  <si>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</si>
  <si>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</si>
  <si>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</si>
  <si>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</si>
  <si>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</si>
  <si>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</si>
  <si>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</si>
  <si>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</si>
  <si>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</si>
  <si>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</si>
  <si>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</si>
  <si>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</si>
  <si>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</si>
  <si>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</si>
  <si>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</si>
  <si>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</si>
  <si>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</si>
  <si>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</si>
  <si>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</si>
  <si>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</si>
  <si>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</si>
  <si>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</si>
  <si>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</si>
  <si>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</si>
  <si>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</si>
  <si>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</si>
  <si>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</si>
  <si>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</si>
  <si>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</si>
  <si>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</si>
  <si>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</si>
  <si>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</si>
  <si>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</si>
  <si>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</si>
  <si>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</si>
  <si>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</si>
  <si>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</si>
  <si>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</si>
  <si>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</si>
  <si>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</si>
  <si>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</si>
  <si>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</si>
  <si>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</si>
  <si>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</si>
  <si>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</si>
  <si>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</si>
  <si>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</si>
  <si>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</si>
  <si>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</si>
  <si>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</si>
  <si>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</si>
  <si>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</si>
  <si>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</si>
  <si>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</si>
  <si>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</si>
  <si>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</si>
  <si>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</si>
  <si>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</si>
  <si>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</si>
  <si>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</si>
  <si>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</si>
  <si>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</si>
  <si>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</si>
  <si>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</si>
  <si>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</si>
  <si>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</si>
  <si>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</si>
  <si>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</si>
  <si>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</si>
  <si>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</si>
  <si>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</si>
  <si>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</si>
  <si>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</si>
  <si>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</si>
  <si>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</si>
  <si>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</si>
  <si>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</si>
  <si>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</si>
  <si>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</si>
  <si>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</si>
  <si>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</si>
  <si>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</si>
  <si>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</si>
  <si>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</si>
  <si>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</si>
  <si>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</si>
  <si>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</si>
  <si>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</si>
  <si>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</si>
  <si>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</si>
  <si>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</si>
  <si>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</si>
  <si>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</si>
  <si>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</si>
  <si>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</si>
  <si>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</si>
  <si>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</si>
  <si>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</si>
  <si>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</si>
  <si>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</si>
  <si>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</si>
  <si>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</si>
  <si>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</si>
  <si>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</si>
  <si>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</si>
  <si>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</si>
  <si>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</si>
  <si>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</si>
  <si>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</si>
  <si>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</si>
  <si>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</si>
  <si>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</si>
  <si>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</si>
  <si>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</si>
  <si>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</si>
  <si>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</si>
  <si>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</si>
  <si>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</si>
  <si>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</si>
  <si>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</si>
  <si>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</si>
  <si>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</si>
  <si>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</si>
  <si>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</si>
  <si>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</si>
  <si>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</si>
  <si>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</si>
  <si>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</si>
  <si>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</si>
  <si>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</si>
  <si>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</si>
  <si>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</si>
  <si>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</si>
  <si>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</si>
  <si>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</si>
  <si>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</si>
  <si>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</si>
  <si>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</si>
  <si>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</si>
  <si>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</si>
  <si>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</si>
  <si>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</si>
  <si>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</si>
  <si>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</si>
  <si>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</si>
  <si>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</si>
  <si>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</si>
  <si>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</si>
  <si>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</si>
  <si>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</si>
  <si>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</si>
  <si>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</si>
  <si>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</si>
  <si>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</si>
  <si>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</si>
  <si>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</si>
  <si>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</si>
  <si>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</si>
  <si>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</si>
  <si>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</si>
  <si>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</si>
  <si>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</si>
  <si>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</si>
  <si>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</si>
  <si>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</si>
  <si>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</si>
  <si>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</si>
  <si>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</si>
  <si>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</si>
  <si>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</si>
  <si>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</si>
  <si>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</si>
  <si>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</si>
  <si>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</si>
  <si>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</si>
  <si>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</si>
  <si>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</si>
  <si>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</si>
  <si>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</si>
  <si>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</si>
  <si>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</si>
  <si>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</si>
  <si>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</si>
  <si>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</si>
  <si>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</si>
  <si>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</si>
  <si>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</si>
  <si>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</si>
  <si>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</si>
  <si>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</si>
  <si>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</si>
  <si>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</si>
  <si>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</si>
  <si>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</si>
  <si>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</si>
  <si>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</si>
  <si>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</si>
  <si>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</si>
  <si>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</si>
  <si>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</si>
  <si>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</si>
  <si>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</si>
  <si>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</si>
  <si>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</si>
  <si>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</si>
  <si>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</si>
  <si>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</si>
  <si>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</si>
  <si>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</si>
  <si>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</si>
  <si>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</si>
  <si>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</si>
  <si>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</si>
  <si>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</si>
  <si>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</si>
  <si>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</si>
  <si>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</si>
  <si>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</si>
  <si>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</si>
  <si>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</si>
  <si>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</si>
  <si>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</si>
  <si>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</si>
  <si>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</si>
  <si>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</si>
  <si>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</si>
  <si>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</si>
  <si>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</si>
  <si>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</si>
  <si>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</si>
  <si>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</si>
  <si>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</si>
  <si>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</si>
  <si>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</si>
  <si>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</si>
  <si>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</si>
  <si>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</si>
  <si>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</si>
  <si>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</si>
  <si>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</si>
  <si>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</si>
  <si>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</si>
  <si>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</si>
  <si>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</si>
  <si>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</si>
  <si>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</si>
  <si>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</si>
  <si>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</si>
  <si>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</si>
  <si>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</si>
  <si>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</si>
  <si>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</si>
  <si>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</si>
  <si>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</si>
  <si>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</si>
  <si>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</si>
  <si>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</si>
  <si>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</si>
  <si>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</si>
  <si>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</si>
  <si>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</si>
  <si>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</si>
  <si>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</si>
  <si>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</si>
  <si>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</si>
  <si>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</si>
  <si>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</si>
  <si>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</si>
  <si>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</si>
  <si>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</si>
  <si>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</si>
  <si>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</si>
  <si>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</si>
  <si>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</si>
  <si>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</si>
  <si>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</si>
  <si>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</si>
  <si>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</si>
  <si>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</si>
  <si>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</si>
  <si>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</si>
  <si>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</si>
  <si>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</si>
  <si>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</si>
  <si>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</si>
  <si>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</si>
  <si>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</si>
  <si>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</si>
  <si>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</si>
  <si>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</si>
  <si>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</si>
  <si>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</si>
  <si>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</si>
  <si>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</si>
  <si>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</si>
  <si>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</si>
  <si>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</si>
  <si>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</si>
  <si>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</si>
  <si>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</si>
  <si>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</si>
  <si>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</si>
  <si>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</si>
  <si>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</si>
  <si>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</si>
  <si>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</si>
  <si>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</si>
  <si>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</si>
  <si>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</si>
  <si>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</si>
  <si>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</si>
  <si>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</si>
  <si>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</si>
  <si>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</si>
  <si>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</si>
  <si>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</si>
  <si>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</si>
  <si>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</si>
  <si>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</si>
  <si>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</si>
  <si>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</si>
  <si>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</si>
  <si>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</si>
  <si>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</si>
  <si>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</si>
  <si>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</si>
  <si>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</si>
  <si>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</si>
  <si>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</si>
  <si>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</si>
  <si>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</si>
  <si>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</si>
  <si>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</si>
  <si>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</si>
  <si>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</si>
  <si>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</si>
  <si>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</si>
  <si>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</si>
  <si>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</si>
  <si>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</si>
  <si>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</si>
  <si>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</si>
  <si>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</si>
  <si>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</si>
  <si>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</si>
  <si>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</si>
  <si>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</si>
  <si>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</si>
  <si>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</si>
  <si>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</si>
  <si>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</si>
  <si>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</si>
  <si>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</si>
  <si>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</si>
  <si>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</si>
  <si>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</si>
  <si>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</si>
  <si>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</si>
  <si>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</si>
  <si>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</si>
  <si>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</si>
  <si>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</si>
  <si>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</si>
  <si>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</si>
  <si>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</si>
  <si>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</si>
  <si>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</si>
  <si>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</si>
  <si>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</si>
  <si>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</si>
  <si>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</si>
  <si>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</si>
  <si>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</si>
  <si>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</si>
  <si>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</si>
  <si>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</si>
  <si>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</si>
  <si>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</si>
  <si>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</si>
  <si>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</si>
  <si>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</si>
  <si>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</si>
  <si>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</si>
  <si>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</si>
  <si>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</si>
  <si>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</si>
  <si>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</si>
  <si>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</si>
  <si>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</si>
  <si>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</si>
  <si>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</si>
  <si>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</si>
  <si>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</si>
  <si>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</si>
  <si>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</si>
  <si>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</si>
  <si>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</si>
  <si>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</si>
  <si>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</si>
  <si>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</si>
  <si>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</si>
  <si>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</si>
  <si>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</si>
  <si>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</si>
  <si>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</si>
  <si>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</si>
  <si>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</si>
  <si>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</si>
  <si>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</si>
  <si>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</si>
  <si>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</si>
  <si>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</si>
  <si>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</si>
  <si>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</si>
  <si>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</si>
  <si>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</si>
  <si>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</si>
  <si>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</si>
  <si>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</si>
  <si>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</si>
  <si>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</si>
  <si>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</si>
  <si>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</si>
  <si>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</si>
  <si>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</si>
  <si>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</si>
  <si>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</si>
  <si>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</si>
  <si>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</si>
  <si>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</si>
  <si>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</si>
  <si>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</si>
  <si>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</si>
  <si>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</si>
  <si>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</si>
  <si>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</si>
  <si>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</si>
  <si>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</si>
  <si>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</si>
  <si>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</si>
  <si>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</si>
  <si>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</si>
  <si>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</si>
  <si>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</si>
  <si>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</si>
  <si>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</si>
  <si>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</si>
  <si>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</si>
  <si>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</si>
  <si>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</si>
  <si>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</si>
  <si>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</si>
  <si>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</si>
  <si>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</si>
  <si>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</si>
  <si>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</si>
  <si>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</si>
  <si>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</si>
  <si>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</si>
  <si>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</si>
  <si>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</si>
  <si>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</si>
  <si>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</si>
  <si>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</si>
  <si>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</si>
  <si>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</si>
  <si>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</si>
  <si>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</si>
  <si>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</si>
  <si>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</si>
  <si>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</si>
  <si>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</si>
  <si>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</si>
  <si>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</si>
  <si>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</si>
  <si>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</si>
  <si>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</si>
  <si>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</si>
  <si>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</si>
  <si>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</si>
  <si>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</si>
  <si>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</si>
  <si>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</si>
  <si>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</si>
  <si>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</si>
  <si>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</si>
  <si>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</si>
  <si>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</si>
  <si>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</si>
  <si>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</si>
  <si>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</si>
  <si>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</si>
  <si>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</si>
  <si>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</si>
  <si>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</si>
  <si>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</si>
  <si>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</si>
  <si>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</si>
  <si>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</si>
  <si>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</si>
  <si>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</si>
  <si>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</si>
  <si>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</si>
  <si>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</si>
  <si>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</si>
  <si>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</si>
  <si>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</si>
  <si>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</si>
  <si>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</si>
  <si>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</si>
  <si>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</si>
  <si>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</si>
  <si>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</si>
  <si>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</si>
  <si>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</si>
  <si>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</si>
  <si>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</si>
  <si>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</si>
  <si>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</si>
  <si>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</si>
  <si>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</si>
  <si>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</si>
  <si>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</si>
  <si>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</si>
  <si>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</si>
  <si>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</si>
  <si>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</si>
  <si>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</si>
  <si>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</si>
  <si>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</si>
  <si>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</si>
  <si>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</si>
  <si>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</si>
  <si>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</si>
  <si>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</si>
  <si>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</si>
  <si>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</si>
  <si>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</si>
  <si>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</si>
  <si>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</si>
  <si>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</si>
  <si>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</si>
  <si>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</si>
  <si>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</si>
  <si>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</si>
  <si>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</si>
  <si>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</si>
  <si>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</si>
  <si>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</si>
  <si>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</si>
  <si>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</si>
  <si>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</si>
  <si>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</si>
  <si>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</si>
  <si>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</si>
  <si>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</si>
  <si>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</si>
  <si>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</si>
  <si>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</si>
  <si>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</si>
  <si>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</si>
  <si>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</si>
  <si>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</si>
  <si>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</si>
  <si>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</si>
  <si>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</si>
  <si>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</si>
  <si>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</si>
  <si>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</si>
  <si>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</si>
  <si>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</si>
  <si>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</si>
  <si>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</si>
  <si>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</si>
  <si>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</si>
  <si>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</si>
  <si>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</si>
  <si>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</si>
  <si>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</si>
  <si>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</si>
  <si>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</si>
  <si>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</si>
  <si>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</si>
  <si>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</si>
  <si>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</si>
  <si>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</si>
  <si>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</si>
  <si>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</si>
  <si>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</si>
  <si>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</si>
  <si>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</si>
  <si>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</si>
  <si>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</si>
  <si>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</si>
  <si>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</si>
  <si>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</si>
  <si>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</si>
  <si>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</si>
  <si>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</si>
  <si>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</si>
  <si>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</si>
  <si>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</si>
  <si>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</si>
  <si>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</si>
  <si>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</si>
  <si>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</si>
  <si>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</si>
  <si>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</si>
  <si>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</si>
  <si>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</si>
  <si>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</si>
  <si>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</si>
  <si>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</si>
  <si>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</si>
  <si>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</si>
  <si>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</si>
  <si>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</si>
  <si>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</si>
  <si>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</si>
  <si>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</si>
  <si>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</si>
  <si>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</si>
  <si>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</si>
  <si>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</si>
  <si>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</si>
  <si>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</si>
  <si>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</si>
  <si>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</si>
  <si>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</si>
  <si>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</si>
  <si>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</si>
  <si>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</si>
  <si>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</si>
  <si>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</si>
  <si>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</si>
  <si>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</si>
  <si>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</si>
  <si>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</si>
  <si>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</si>
  <si>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</si>
  <si>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</si>
  <si>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</si>
  <si>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</si>
  <si>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</si>
  <si>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</si>
  <si>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</si>
  <si>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</si>
  <si>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</si>
  <si>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</si>
  <si>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</si>
  <si>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</si>
  <si>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</si>
  <si>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</si>
  <si>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</si>
  <si>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</si>
  <si>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</si>
  <si>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</si>
  <si>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</si>
  <si>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</si>
  <si>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</si>
  <si>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</si>
  <si>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</si>
  <si>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</si>
  <si>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</si>
  <si>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</si>
  <si>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</si>
  <si>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</si>
  <si>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</si>
  <si>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</si>
  <si>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</si>
  <si>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</si>
  <si>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</si>
  <si>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</si>
  <si>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</si>
  <si>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</si>
  <si>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</si>
  <si>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</si>
  <si>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</si>
  <si>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</si>
  <si>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</si>
  <si>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</si>
  <si>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</si>
  <si>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</si>
  <si>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</si>
  <si>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</si>
  <si>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</si>
  <si>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</si>
  <si>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</si>
  <si>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</si>
  <si>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</si>
  <si>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</si>
  <si>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</si>
  <si>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</si>
  <si>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</si>
  <si>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</si>
  <si>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</si>
  <si>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</si>
  <si>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</si>
  <si>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</si>
  <si>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</si>
  <si>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</si>
  <si>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</si>
  <si>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</si>
  <si>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</si>
  <si>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</si>
  <si>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</si>
  <si>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</si>
  <si>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</si>
  <si>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</si>
  <si>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</si>
  <si>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</si>
  <si>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</si>
  <si>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</si>
  <si>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</si>
  <si>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</si>
  <si>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</si>
  <si>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</si>
  <si>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</si>
  <si>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</si>
  <si>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</si>
  <si>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</si>
  <si>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</si>
  <si>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</si>
  <si>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</si>
  <si>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</si>
  <si>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</si>
  <si>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</si>
  <si>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</si>
  <si>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</si>
  <si>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</si>
  <si>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</si>
  <si>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</si>
  <si>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</si>
  <si>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</si>
  <si>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</si>
  <si>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</si>
  <si>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</si>
  <si>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</si>
  <si>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</si>
  <si>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</si>
  <si>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</si>
  <si>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</si>
  <si>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</si>
  <si>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</si>
  <si>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</si>
  <si>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</si>
  <si>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</si>
  <si>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</si>
  <si>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</si>
  <si>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</si>
  <si>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</si>
  <si>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</si>
  <si>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</si>
  <si>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</si>
  <si>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</si>
  <si>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</si>
  <si>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</si>
  <si>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</si>
  <si>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</si>
  <si>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</si>
  <si>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</si>
  <si>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</si>
  <si>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</si>
  <si>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</si>
  <si>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</si>
  <si>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</si>
  <si>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</si>
  <si>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</si>
  <si>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</si>
  <si>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</si>
  <si>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</si>
  <si>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</si>
  <si>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</si>
  <si>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</si>
  <si>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</si>
  <si>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</si>
  <si>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</si>
  <si>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</si>
  <si>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</si>
  <si>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</si>
  <si>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</si>
  <si>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</si>
  <si>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</si>
  <si>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</si>
  <si>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</si>
  <si>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</si>
  <si>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</si>
  <si>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</si>
  <si>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</si>
  <si>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</si>
  <si>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</si>
  <si>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</si>
  <si>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</si>
  <si>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</si>
  <si>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</si>
  <si>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</si>
  <si>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</si>
  <si>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</si>
  <si>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</si>
  <si>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</si>
  <si>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</si>
  <si>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</si>
  <si>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</si>
  <si>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</si>
  <si>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</si>
  <si>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</si>
  <si>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</si>
  <si>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</si>
  <si>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</si>
  <si>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</si>
  <si>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</si>
  <si>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</si>
  <si>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</si>
  <si>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</si>
  <si>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</si>
  <si>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</si>
  <si>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</si>
  <si>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</si>
  <si>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</si>
  <si>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</si>
  <si>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</si>
  <si>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</si>
  <si>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</si>
  <si>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</si>
  <si>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</si>
  <si>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</si>
  <si>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</si>
  <si>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</si>
  <si>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</si>
  <si>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</si>
  <si>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</si>
  <si>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</si>
  <si>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</si>
  <si>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</si>
  <si>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</si>
  <si>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</si>
  <si>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</si>
  <si>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</si>
  <si>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</si>
  <si>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</si>
  <si>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</si>
  <si>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</si>
  <si>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</si>
  <si>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</si>
  <si>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</si>
  <si>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</si>
  <si>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</si>
  <si>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</si>
  <si>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</si>
  <si>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</si>
  <si>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</si>
  <si>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</si>
  <si>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</si>
  <si>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</si>
  <si>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</si>
  <si>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</si>
  <si>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</si>
  <si>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</si>
  <si>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</si>
  <si>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</si>
  <si>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</si>
  <si>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</si>
  <si>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</si>
  <si>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</si>
  <si>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</si>
  <si>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</si>
  <si>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</si>
  <si>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</si>
  <si>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</si>
  <si>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</si>
  <si>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</si>
  <si>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</si>
  <si>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</si>
  <si>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</si>
  <si>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</si>
  <si>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</si>
  <si>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</si>
  <si>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</si>
  <si>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</si>
  <si>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</si>
  <si>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</si>
  <si>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</si>
  <si>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</si>
  <si>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</si>
  <si>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</si>
  <si>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</si>
  <si>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</si>
  <si>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</si>
  <si>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</si>
  <si>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</si>
  <si>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</si>
  <si>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</si>
  <si>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</si>
  <si>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</si>
  <si>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</si>
  <si>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</si>
  <si>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</si>
  <si>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</si>
  <si>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</si>
  <si>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</si>
  <si>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</si>
  <si>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</si>
  <si>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</si>
  <si>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</si>
  <si>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</si>
  <si>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</si>
  <si>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</si>
  <si>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</si>
  <si>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</si>
  <si>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</si>
  <si>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</si>
  <si>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</si>
  <si>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</si>
  <si>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</si>
  <si>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</si>
  <si>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</si>
  <si>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</si>
  <si>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</si>
  <si>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</si>
  <si>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</si>
  <si>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</si>
  <si>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</si>
  <si>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</si>
  <si>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</si>
  <si>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</si>
  <si>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</si>
  <si>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</si>
  <si>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</si>
  <si>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</si>
  <si>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</si>
  <si>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</si>
  <si>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</si>
  <si>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</si>
  <si>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</si>
  <si>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</si>
  <si>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</si>
  <si>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</si>
  <si>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</si>
  <si>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</si>
  <si>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</si>
  <si>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</si>
  <si>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</si>
  <si>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</si>
  <si>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</si>
  <si>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</si>
  <si>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</si>
  <si>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</si>
  <si>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</si>
  <si>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</si>
  <si>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</si>
  <si>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</si>
  <si>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</si>
  <si>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</si>
  <si>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</si>
  <si>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</si>
  <si>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</si>
  <si>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</si>
  <si>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</si>
  <si>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</si>
  <si>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</si>
  <si>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</si>
  <si>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</si>
  <si>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</si>
  <si>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</si>
  <si>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</si>
  <si>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</si>
  <si>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</si>
  <si>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</si>
  <si>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</si>
  <si>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</si>
  <si>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</si>
  <si>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</si>
  <si>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</si>
  <si>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</si>
  <si>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</si>
  <si>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</si>
  <si>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</si>
  <si>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</si>
  <si>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</si>
  <si>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</si>
  <si>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</si>
  <si>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</si>
  <si>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</si>
  <si>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</si>
  <si>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</si>
  <si>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</si>
  <si>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</si>
  <si>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</si>
  <si>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</si>
  <si>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</si>
  <si>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</si>
  <si>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</si>
  <si>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</si>
  <si>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</si>
  <si>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</si>
  <si>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</si>
  <si>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</si>
  <si>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</si>
  <si>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</si>
  <si>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</si>
  <si>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</si>
  <si>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</si>
  <si>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</si>
  <si>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</si>
  <si>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</si>
  <si>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</si>
  <si>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</si>
  <si>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</si>
  <si>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</si>
  <si>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</si>
  <si>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</si>
  <si>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</si>
  <si>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</si>
  <si>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</si>
  <si>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</si>
  <si>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</si>
  <si>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</si>
  <si>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</si>
  <si>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</si>
  <si>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</si>
  <si>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</si>
  <si>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</si>
  <si>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</si>
  <si>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</si>
  <si>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</si>
  <si>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</si>
  <si>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</si>
  <si>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</si>
  <si>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</si>
  <si>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</si>
  <si>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</si>
  <si>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</si>
  <si>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</si>
  <si>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</si>
  <si>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</si>
  <si>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</si>
  <si>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</si>
  <si>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</si>
  <si>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</si>
  <si>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</si>
  <si>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</si>
  <si>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</si>
  <si>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</si>
  <si>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</si>
  <si>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</si>
  <si>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</si>
  <si>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</si>
  <si>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</si>
  <si>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</si>
  <si>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</si>
  <si>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</si>
  <si>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</si>
  <si>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</si>
  <si>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</si>
  <si>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</si>
  <si>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</si>
  <si>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</si>
  <si>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</si>
  <si>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</si>
  <si>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</si>
  <si>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</si>
  <si>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</si>
  <si>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</si>
  <si>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</si>
  <si>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</si>
  <si>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</si>
  <si>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</si>
  <si>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</si>
  <si>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</si>
  <si>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</si>
  <si>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</si>
  <si>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</si>
  <si>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</si>
  <si>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</si>
  <si>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</si>
  <si>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</si>
  <si>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</si>
  <si>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</si>
  <si>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</si>
  <si>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</si>
  <si>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</si>
  <si>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</si>
  <si>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</si>
  <si>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</si>
  <si>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</si>
  <si>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</si>
  <si>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</si>
  <si>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</si>
  <si>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</si>
  <si>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</si>
  <si>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</si>
  <si>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</si>
  <si>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</si>
  <si>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</si>
  <si>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</si>
  <si>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</si>
  <si>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</si>
  <si>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</si>
  <si>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</si>
  <si>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</si>
  <si>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</si>
  <si>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</si>
  <si>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</si>
  <si>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</si>
  <si>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</si>
  <si>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</si>
  <si>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</si>
  <si>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</si>
  <si>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</si>
  <si>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</si>
  <si>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</si>
  <si>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</si>
  <si>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</si>
  <si>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</si>
  <si>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</si>
  <si>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</si>
  <si>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</si>
  <si>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</si>
  <si>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</si>
  <si>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</si>
  <si>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</si>
  <si>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</si>
  <si>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</si>
  <si>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</si>
  <si>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</si>
  <si>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</si>
  <si>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</si>
  <si>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</si>
  <si>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</si>
  <si>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</si>
  <si>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</si>
  <si>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</si>
  <si>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</si>
  <si>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</si>
  <si>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</si>
  <si>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</si>
  <si>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</si>
  <si>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</si>
  <si>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</si>
  <si>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</si>
  <si>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</si>
  <si>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</si>
  <si>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</si>
  <si>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</si>
  <si>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</si>
  <si>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</si>
  <si>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</si>
  <si>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</si>
  <si>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</si>
  <si>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</si>
  <si>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</si>
  <si>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</si>
  <si>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</si>
  <si>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</si>
  <si>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</si>
  <si>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</si>
  <si>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</si>
  <si>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</si>
  <si>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</si>
  <si>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</si>
  <si>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</si>
  <si>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</si>
  <si>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</si>
  <si>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</si>
  <si>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</si>
  <si>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</si>
  <si>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</si>
  <si>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</si>
  <si>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</si>
  <si>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</si>
  <si>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</si>
  <si>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</si>
  <si>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</si>
  <si>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</si>
  <si>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</si>
  <si>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</si>
  <si>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</si>
  <si>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</si>
  <si>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</si>
  <si>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</si>
  <si>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</si>
  <si>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</si>
  <si>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</si>
  <si>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</si>
  <si>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</si>
  <si>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</si>
  <si>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</si>
  <si>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</si>
  <si>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</si>
  <si>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</si>
  <si>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</si>
  <si>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</si>
  <si>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</si>
  <si>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</si>
  <si>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</si>
  <si>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</si>
  <si>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</si>
  <si>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</si>
  <si>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</si>
  <si>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</si>
  <si>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</si>
  <si>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</si>
  <si>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</si>
  <si>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</si>
  <si>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</si>
  <si>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</si>
  <si>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</si>
  <si>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</si>
  <si>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</si>
  <si>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</si>
  <si>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</si>
  <si>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</si>
  <si>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</si>
  <si>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</si>
  <si>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</si>
  <si>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</si>
  <si>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</si>
  <si>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</si>
  <si>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</si>
  <si>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</si>
  <si>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</si>
  <si>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</si>
  <si>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</si>
  <si>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</si>
  <si>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</si>
  <si>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</si>
  <si>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</si>
  <si>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</si>
  <si>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</si>
  <si>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</si>
  <si>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</si>
  <si>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</si>
  <si>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</si>
  <si>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</si>
  <si>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</si>
  <si>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</si>
  <si>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</si>
  <si>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</si>
  <si>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</si>
  <si>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</si>
  <si>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</si>
  <si>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</si>
  <si>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</si>
  <si>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</si>
  <si>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</si>
  <si>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</si>
  <si>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</si>
  <si>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</si>
  <si>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</si>
  <si>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</si>
  <si>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</si>
  <si>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</si>
  <si>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</si>
  <si>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</si>
  <si>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</si>
  <si>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</si>
  <si>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</si>
  <si>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</si>
  <si>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</si>
  <si>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</si>
  <si>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</si>
  <si>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</si>
  <si>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</si>
  <si>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</si>
  <si>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</si>
  <si>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</si>
  <si>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</si>
  <si>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</si>
  <si>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</si>
  <si>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</si>
  <si>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</si>
  <si>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</si>
  <si>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</si>
  <si>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</si>
  <si>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</si>
  <si>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</si>
  <si>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</si>
  <si>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</si>
  <si>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</si>
  <si>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</si>
  <si>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</si>
  <si>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</si>
  <si>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</si>
  <si>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</si>
  <si>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</si>
  <si>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</si>
  <si>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</si>
  <si>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</si>
  <si>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</si>
  <si>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</si>
  <si>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</si>
  <si>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</si>
  <si>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</si>
  <si>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</si>
  <si>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</si>
  <si>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</si>
  <si>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</si>
  <si>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</si>
  <si>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</si>
  <si>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</si>
  <si>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</si>
  <si>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</si>
  <si>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</si>
  <si>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</si>
  <si>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</si>
  <si>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</si>
  <si>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</si>
  <si>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</si>
  <si>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</si>
  <si>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</si>
  <si>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</si>
  <si>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</si>
  <si>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</si>
  <si>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</si>
  <si>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</si>
  <si>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</si>
  <si>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</si>
  <si>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</si>
  <si>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</si>
  <si>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</si>
  <si>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</si>
  <si>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</si>
  <si>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</si>
  <si>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</si>
  <si>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</si>
  <si>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</si>
  <si>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</si>
  <si>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</si>
  <si>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</si>
  <si>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</si>
  <si>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</si>
  <si>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</si>
  <si>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</si>
  <si>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</si>
  <si>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</si>
  <si>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</si>
  <si>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</si>
  <si>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</si>
  <si>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</si>
  <si>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</si>
  <si>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</si>
  <si>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</si>
  <si>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</si>
  <si>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</si>
  <si>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</si>
  <si>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</si>
  <si>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</si>
  <si>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</si>
  <si>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</si>
  <si>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</si>
  <si>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</si>
  <si>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</si>
  <si>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</si>
  <si>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</si>
  <si>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</si>
  <si>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</si>
  <si>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</si>
  <si>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</si>
  <si>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</si>
  <si>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</si>
  <si>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</si>
  <si>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</si>
  <si>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</si>
  <si>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</si>
  <si>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</si>
  <si>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</si>
  <si>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</si>
  <si>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</si>
  <si>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</si>
  <si>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</si>
  <si>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</si>
  <si>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</si>
  <si>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</si>
  <si>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</si>
  <si>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</si>
  <si>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</si>
  <si>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</si>
  <si>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</si>
  <si>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</si>
  <si>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</si>
  <si>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</si>
  <si>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</si>
  <si>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</si>
  <si>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</si>
  <si>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</si>
  <si>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</si>
  <si>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</si>
  <si>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</si>
  <si>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</si>
  <si>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</si>
  <si>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</si>
  <si>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</si>
  <si>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</si>
  <si>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</si>
  <si>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</si>
  <si>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</si>
  <si>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</si>
  <si>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</si>
  <si>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</si>
  <si>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</si>
  <si>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</si>
  <si>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</si>
  <si>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</si>
  <si>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</si>
  <si>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</si>
  <si>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</si>
  <si>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</si>
  <si>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</si>
  <si>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</si>
  <si>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</si>
  <si>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</si>
  <si>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</si>
  <si>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</si>
  <si>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</si>
  <si>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</si>
  <si>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</si>
  <si>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</si>
  <si>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</si>
  <si>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</si>
  <si>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</si>
  <si>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</si>
  <si>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</si>
  <si>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</si>
  <si>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</si>
  <si>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</si>
  <si>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</si>
  <si>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</si>
  <si>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</si>
  <si>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</si>
  <si>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</si>
  <si>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</si>
  <si>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</si>
  <si>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</si>
  <si>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</si>
  <si>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</si>
  <si>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</si>
  <si>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</si>
  <si>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</si>
  <si>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</si>
  <si>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</si>
  <si>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</si>
  <si>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</si>
  <si>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</si>
  <si>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</si>
  <si>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</si>
  <si>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</si>
  <si>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</si>
  <si>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</si>
  <si>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</si>
  <si>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</si>
  <si>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</si>
  <si>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</si>
  <si>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</si>
  <si>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</si>
  <si>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</si>
  <si>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</si>
  <si>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</si>
  <si>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</si>
  <si>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</si>
  <si>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</si>
  <si>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</si>
  <si>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</si>
  <si>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</si>
  <si>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</si>
  <si>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</si>
  <si>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</si>
  <si>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</si>
  <si>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</si>
  <si>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</si>
  <si>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</si>
  <si>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</si>
  <si>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</si>
  <si>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</si>
  <si>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</si>
  <si>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</si>
  <si>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</si>
  <si>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</si>
  <si>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</si>
  <si>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</si>
  <si>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</si>
  <si>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</si>
  <si>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</si>
  <si>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</si>
  <si>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</si>
  <si>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</si>
  <si>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</si>
  <si>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</si>
  <si>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</si>
  <si>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</si>
  <si>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</si>
  <si>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</si>
  <si>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</si>
  <si>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</si>
  <si>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</si>
  <si>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</si>
  <si>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</si>
  <si>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</si>
  <si>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</si>
  <si>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</si>
  <si>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</si>
  <si>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</si>
  <si>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</si>
  <si>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</si>
  <si>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</si>
  <si>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</si>
  <si>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</si>
  <si>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</si>
  <si>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</si>
  <si>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</si>
  <si>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</si>
  <si>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</si>
  <si>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</si>
  <si>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</si>
  <si>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</si>
  <si>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</si>
  <si>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</si>
  <si>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</si>
  <si>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</si>
  <si>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</si>
  <si>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</si>
  <si>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</si>
  <si>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</si>
  <si>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</si>
  <si>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</si>
  <si>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</si>
  <si>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</si>
  <si>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</si>
  <si>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</si>
  <si>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</si>
  <si>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</si>
  <si>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</si>
  <si>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</si>
  <si>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</si>
  <si>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</si>
  <si>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</si>
  <si>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</si>
  <si>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</si>
  <si>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</si>
  <si>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</si>
  <si>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</si>
  <si>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</si>
  <si>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</si>
  <si>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</si>
  <si>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</si>
  <si>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</si>
  <si>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</si>
  <si>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</si>
  <si>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</si>
  <si>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</si>
  <si>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</si>
  <si>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</si>
  <si>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</si>
  <si>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</si>
  <si>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</si>
  <si>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</si>
  <si>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</si>
  <si>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</si>
  <si>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</si>
  <si>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</si>
  <si>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</si>
  <si>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</si>
  <si>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</si>
  <si>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</si>
  <si>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</si>
  <si>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</si>
  <si>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</si>
  <si>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</si>
  <si>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</si>
  <si>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</si>
  <si>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</si>
  <si>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</si>
  <si>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</si>
  <si>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</si>
  <si>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</si>
  <si>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</si>
  <si>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</si>
  <si>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</si>
  <si>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</si>
  <si>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</si>
  <si>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</si>
  <si>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</si>
  <si>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</si>
  <si>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</si>
  <si>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</si>
  <si>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</si>
  <si>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</si>
  <si>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</si>
  <si>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</si>
  <si>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</si>
  <si>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</si>
  <si>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</si>
  <si>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</si>
  <si>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</si>
  <si>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</si>
  <si>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</si>
  <si>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</si>
  <si>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</si>
  <si>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</si>
  <si>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</si>
  <si>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</si>
  <si>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</si>
  <si>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</si>
  <si>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</si>
  <si>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</si>
  <si>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</si>
  <si>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</si>
  <si>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</si>
  <si>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</si>
  <si>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</si>
  <si>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</si>
  <si>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</si>
  <si>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</si>
  <si>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</si>
  <si>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</si>
  <si>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</si>
  <si>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</si>
  <si>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</si>
  <si>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</si>
  <si>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</si>
  <si>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</si>
  <si>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</si>
  <si>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</si>
  <si>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</si>
  <si>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</si>
  <si>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</si>
  <si>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</si>
  <si>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</si>
  <si>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</si>
  <si>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</si>
  <si>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</si>
  <si>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</si>
  <si>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</si>
  <si>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</si>
  <si>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</si>
  <si>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</si>
  <si>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</si>
  <si>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</si>
  <si>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</si>
  <si>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</si>
  <si>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</si>
  <si>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</si>
  <si>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</si>
  <si>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</si>
  <si>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</si>
  <si>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</si>
  <si>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</si>
  <si>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</si>
  <si>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</si>
  <si>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</si>
  <si>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</si>
  <si>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</si>
  <si>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</si>
  <si>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</si>
  <si>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</si>
  <si>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</si>
  <si>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</si>
  <si>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</si>
  <si>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</si>
  <si>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</si>
  <si>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</si>
  <si>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</si>
  <si>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</si>
  <si>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</si>
  <si>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</si>
  <si>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</si>
  <si>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</si>
  <si>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</si>
  <si>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</si>
  <si>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</si>
  <si>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</si>
  <si>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</si>
  <si>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</si>
  <si>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</si>
  <si>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</si>
  <si>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</si>
  <si>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</si>
  <si>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</si>
  <si>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</si>
  <si>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</si>
  <si>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</si>
  <si>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</si>
  <si>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</si>
  <si>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</si>
  <si>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</si>
  <si>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</si>
  <si>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</si>
  <si>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</si>
  <si>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</si>
  <si>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</si>
  <si>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</si>
  <si>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</si>
  <si>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</si>
  <si>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</si>
  <si>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</si>
  <si>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</si>
  <si>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</si>
  <si>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</si>
  <si>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</si>
  <si>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</si>
  <si>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</si>
  <si>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</si>
  <si>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</si>
  <si>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</si>
  <si>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</si>
  <si>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</si>
  <si>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</si>
  <si>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</si>
  <si>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</si>
  <si>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</si>
  <si>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</si>
  <si>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</si>
  <si>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</si>
  <si>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</si>
  <si>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</si>
  <si>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</si>
  <si>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</si>
  <si>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</si>
  <si>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</si>
  <si>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</si>
  <si>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</si>
  <si>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</si>
  <si>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</si>
  <si>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</si>
  <si>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</si>
  <si>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</si>
  <si>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</si>
  <si>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</si>
  <si>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</si>
  <si>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</si>
  <si>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</si>
  <si>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</si>
  <si>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</si>
  <si>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</si>
  <si>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</si>
  <si>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</si>
  <si>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</si>
  <si>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</si>
  <si>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</si>
  <si>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</si>
  <si>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</si>
  <si>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</si>
  <si>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</si>
  <si>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</si>
  <si>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</si>
  <si>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</si>
  <si>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</si>
  <si>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</si>
  <si>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</si>
  <si>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</si>
  <si>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</si>
  <si>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</si>
  <si>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</si>
  <si>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</si>
  <si>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</si>
  <si>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</si>
  <si>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</si>
  <si>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</si>
  <si>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</si>
  <si>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</si>
  <si>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</si>
  <si>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</si>
  <si>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</si>
  <si>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</si>
  <si>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</si>
  <si>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</si>
  <si>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</si>
  <si>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</si>
  <si>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</si>
  <si>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</si>
  <si>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</si>
  <si>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</si>
  <si>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</si>
  <si>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</si>
  <si>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</si>
  <si>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</si>
  <si>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</si>
  <si>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</si>
  <si>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</si>
  <si>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</si>
  <si>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</si>
  <si>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</si>
  <si>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</si>
  <si>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</si>
  <si>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</si>
  <si>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</si>
  <si>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</si>
  <si>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</si>
  <si>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</si>
  <si>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</si>
  <si>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</si>
  <si>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</si>
  <si>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</si>
  <si>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</si>
  <si>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</si>
  <si>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</si>
  <si>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</si>
  <si>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</si>
  <si>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</si>
  <si>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</si>
  <si>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</si>
  <si>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</si>
  <si>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</si>
  <si>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</si>
  <si>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</si>
  <si>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</si>
  <si>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</si>
  <si>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</si>
  <si>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</si>
  <si>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</si>
  <si>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</si>
  <si>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</si>
  <si>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</si>
  <si>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</si>
  <si>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</si>
  <si>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</si>
  <si>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</si>
  <si>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</si>
  <si>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</si>
  <si>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</si>
  <si>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</si>
  <si>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</si>
  <si>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</si>
  <si>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</si>
  <si>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</si>
  <si>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</si>
  <si>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</si>
  <si>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</si>
  <si>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</si>
  <si>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</si>
  <si>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</si>
  <si>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</si>
  <si>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</si>
  <si>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</si>
  <si>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</si>
  <si>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</si>
  <si>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</si>
  <si>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</si>
  <si>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</si>
  <si>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</si>
  <si>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</si>
  <si>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</si>
  <si>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</si>
  <si>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</si>
  <si>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</si>
  <si>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</si>
  <si>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</si>
  <si>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</si>
  <si>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</si>
  <si>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</si>
  <si>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</si>
  <si>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</si>
  <si>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</si>
  <si>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</si>
  <si>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</si>
  <si>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</si>
  <si>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</si>
  <si>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</si>
  <si>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</si>
  <si>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</si>
  <si>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</si>
  <si>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</si>
  <si>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</si>
  <si>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</si>
  <si>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</si>
  <si>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</si>
  <si>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</si>
  <si>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</si>
  <si>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</si>
  <si>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</si>
  <si>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</si>
  <si>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</si>
  <si>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</si>
  <si>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</si>
  <si>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</si>
  <si>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</si>
  <si>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</si>
  <si>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</si>
  <si>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</si>
  <si>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</si>
  <si>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</si>
  <si>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</si>
  <si>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</si>
  <si>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</si>
  <si>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</si>
  <si>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</si>
  <si>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</si>
  <si>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</si>
  <si>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</si>
  <si>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</si>
  <si>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</si>
  <si>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</si>
  <si>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</si>
  <si>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</si>
  <si>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</si>
  <si>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</si>
  <si>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</si>
  <si>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</si>
  <si>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</si>
  <si>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</si>
  <si>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</si>
  <si>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</si>
  <si>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</si>
  <si>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</si>
  <si>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</si>
  <si>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</si>
  <si>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</si>
  <si>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</si>
  <si>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</si>
  <si>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</si>
  <si>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</si>
  <si>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</si>
  <si>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</si>
  <si>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</si>
  <si>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</si>
  <si>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</si>
  <si>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</si>
  <si>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</si>
  <si>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</si>
  <si>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</si>
  <si>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</si>
  <si>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</si>
  <si>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</si>
  <si>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</si>
  <si>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</si>
  <si>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</si>
  <si>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</si>
  <si>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</si>
  <si>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</si>
  <si>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</si>
  <si>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</si>
  <si>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</si>
  <si>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</si>
  <si>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</si>
  <si>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</si>
  <si>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</si>
  <si>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</si>
  <si>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</si>
  <si>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</si>
  <si>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</si>
  <si>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</si>
  <si>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</si>
  <si>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</si>
  <si>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</si>
  <si>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</si>
  <si>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</si>
  <si>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</si>
  <si>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</si>
  <si>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</si>
  <si>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</si>
  <si>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</si>
  <si>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</si>
  <si>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</si>
  <si>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</si>
  <si>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</si>
  <si>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</si>
  <si>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</si>
  <si>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</si>
  <si>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</si>
  <si>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</si>
  <si>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</si>
  <si>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</si>
  <si>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</si>
  <si>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</si>
  <si>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</si>
  <si>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</si>
  <si>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</si>
  <si>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</si>
  <si>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</si>
  <si>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</si>
  <si>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</si>
  <si>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</si>
  <si>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</si>
  <si>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</si>
  <si>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</si>
  <si>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</si>
  <si>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</si>
  <si>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</si>
  <si>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</si>
  <si>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</si>
  <si>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</si>
  <si>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</si>
  <si>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</si>
  <si>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</si>
  <si>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</si>
  <si>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</si>
  <si>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</si>
  <si>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</si>
  <si>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</si>
  <si>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</si>
  <si>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</si>
  <si>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</si>
  <si>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</si>
  <si>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</si>
  <si>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</si>
  <si>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</si>
  <si>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</si>
  <si>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</si>
  <si>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</si>
  <si>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</si>
  <si>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</si>
  <si>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</si>
  <si>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</si>
  <si>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</si>
  <si>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</si>
  <si>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</si>
  <si>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</si>
  <si>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</si>
  <si>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</si>
  <si>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</si>
  <si>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</si>
  <si>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</si>
  <si>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</si>
  <si>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</si>
  <si>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</si>
  <si>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</si>
  <si>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</si>
  <si>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</si>
  <si>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</si>
  <si>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</si>
  <si>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</si>
  <si>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</si>
  <si>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</si>
  <si>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</si>
  <si>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</si>
  <si>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</si>
  <si>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</si>
  <si>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</si>
  <si>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</si>
  <si>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</si>
  <si>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</si>
  <si>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</si>
  <si>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</si>
  <si>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</si>
  <si>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</si>
  <si>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</si>
  <si>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</si>
  <si>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</si>
  <si>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</si>
  <si>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</si>
  <si>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</si>
  <si>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</si>
  <si>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</si>
  <si>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</si>
  <si>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</si>
  <si>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</si>
  <si>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</si>
  <si>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</si>
  <si>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</si>
  <si>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</si>
  <si>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</si>
  <si>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</si>
  <si>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</si>
  <si>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</si>
  <si>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</si>
  <si>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</si>
  <si>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</si>
  <si>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</si>
  <si>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</si>
  <si>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</si>
  <si>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</si>
  <si>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</si>
  <si>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</si>
  <si>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</si>
  <si>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</si>
  <si>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</si>
  <si>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</si>
  <si>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</si>
  <si>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</si>
  <si>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</si>
  <si>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</si>
  <si>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</si>
  <si>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</si>
  <si>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</si>
  <si>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</si>
  <si>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</si>
  <si>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</si>
  <si>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</si>
  <si>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</si>
  <si>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</si>
  <si>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</si>
  <si>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</si>
  <si>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</si>
  <si>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</si>
  <si>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</si>
  <si>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</si>
  <si>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</si>
  <si>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</si>
  <si>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</si>
  <si>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</si>
  <si>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</si>
  <si>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</si>
  <si>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</si>
  <si>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</si>
  <si>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</si>
  <si>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</si>
  <si>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</si>
  <si>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</si>
  <si>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</si>
  <si>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</si>
  <si>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</si>
  <si>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</si>
  <si>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</si>
  <si>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</si>
  <si>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</si>
  <si>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</si>
  <si>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</si>
  <si>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</si>
  <si>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</si>
  <si>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</si>
  <si>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</si>
  <si>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</si>
  <si>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</si>
  <si>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</si>
  <si>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</si>
  <si>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</si>
  <si>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</si>
  <si>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</si>
  <si>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</si>
  <si>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</si>
  <si>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</si>
  <si>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</si>
  <si>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</si>
  <si>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</si>
  <si>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</si>
  <si>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</si>
  <si>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</si>
  <si>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</si>
  <si>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</si>
  <si>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</si>
  <si>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</si>
  <si>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</si>
  <si>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</si>
  <si>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</si>
  <si>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</si>
  <si>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</si>
  <si>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</si>
  <si>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</si>
  <si>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</si>
  <si>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</si>
  <si>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</si>
  <si>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</si>
  <si>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</si>
  <si>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</si>
  <si>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</si>
  <si>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</si>
  <si>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</si>
  <si>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</si>
  <si>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</si>
  <si>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</si>
  <si>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</si>
  <si>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</si>
  <si>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</si>
  <si>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</si>
  <si>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</si>
  <si>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</si>
  <si>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</si>
  <si>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</si>
  <si>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</si>
  <si>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</si>
  <si>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</si>
  <si>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</si>
  <si>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</si>
  <si>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</si>
  <si>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</si>
  <si>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</si>
  <si>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</si>
  <si>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</si>
  <si>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</si>
  <si>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</si>
  <si>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</si>
  <si>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</si>
  <si>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</si>
  <si>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</si>
  <si>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</si>
  <si>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</si>
  <si>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</si>
  <si>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</si>
  <si>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</si>
  <si>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</si>
  <si>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</si>
  <si>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</si>
  <si>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</si>
  <si>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</si>
  <si>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</si>
  <si>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</si>
  <si>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</si>
  <si>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</si>
  <si>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</si>
  <si>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</si>
  <si>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</si>
  <si>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</si>
  <si>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</si>
  <si>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</si>
  <si>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</si>
  <si>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</si>
  <si>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</si>
  <si>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</si>
  <si>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</si>
  <si>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</si>
  <si>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</si>
  <si>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</si>
  <si>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</si>
  <si>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</si>
  <si>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</si>
  <si>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</si>
  <si>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</si>
  <si>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</si>
  <si>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</si>
  <si>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</si>
  <si>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</si>
  <si>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</si>
  <si>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</si>
  <si>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</si>
  <si>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</si>
  <si>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</si>
  <si>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</si>
  <si>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</si>
  <si>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</si>
  <si>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</si>
  <si>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</si>
  <si>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</si>
  <si>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</si>
  <si>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</si>
  <si>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</si>
  <si>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</si>
  <si>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</si>
  <si>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</si>
  <si>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</si>
  <si>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</si>
  <si>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</si>
  <si>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</si>
  <si>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</si>
  <si>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</si>
  <si>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</si>
  <si>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</si>
  <si>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</si>
  <si>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</si>
  <si>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</si>
  <si>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</si>
  <si>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</si>
  <si>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</si>
  <si>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</si>
  <si>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</si>
  <si>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</si>
  <si>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</si>
  <si>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</si>
  <si>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</si>
  <si>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</si>
  <si>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</si>
  <si>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</si>
  <si>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</si>
  <si>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</si>
  <si>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</si>
  <si>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</si>
  <si>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</si>
  <si>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</si>
  <si>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</si>
  <si>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</si>
  <si>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</si>
  <si>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</si>
  <si>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</si>
  <si>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</si>
  <si>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</si>
  <si>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</si>
  <si>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</si>
  <si>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</si>
  <si>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</si>
  <si>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</si>
  <si>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</si>
  <si>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</si>
  <si>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</si>
  <si>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</si>
  <si>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</si>
  <si>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</si>
  <si>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</si>
  <si>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</si>
  <si>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</si>
  <si>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</si>
  <si>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</si>
  <si>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</si>
  <si>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</si>
  <si>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</si>
  <si>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</si>
  <si>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</si>
  <si>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</si>
  <si>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</si>
  <si>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</si>
  <si>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</si>
  <si>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</si>
  <si>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</si>
  <si>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</si>
  <si>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</si>
  <si>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</si>
  <si>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</si>
  <si>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</si>
  <si>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</si>
  <si>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</si>
  <si>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</si>
  <si>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</si>
  <si>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</si>
  <si>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</si>
  <si>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</si>
  <si>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</si>
  <si>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</si>
  <si>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</si>
  <si>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</si>
  <si>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</si>
  <si>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</si>
  <si>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</si>
  <si>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</si>
  <si>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</si>
  <si>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</si>
  <si>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</si>
  <si>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</si>
  <si>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</si>
  <si>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</si>
  <si>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</si>
  <si>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</si>
  <si>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</si>
  <si>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</si>
  <si>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</si>
  <si>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</si>
  <si>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</si>
  <si>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</si>
  <si>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</si>
  <si>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</si>
  <si>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</si>
  <si>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</si>
  <si>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</si>
  <si>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</si>
  <si>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</si>
  <si>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</si>
  <si>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</si>
  <si>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</si>
  <si>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</si>
  <si>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</si>
  <si>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</si>
  <si>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</si>
  <si>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</si>
  <si>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</si>
  <si>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</si>
  <si>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</si>
  <si>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</si>
  <si>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</si>
  <si>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</si>
  <si>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</si>
  <si>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</si>
  <si>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</si>
  <si>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</si>
  <si>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</si>
  <si>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</si>
  <si>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</si>
  <si>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</si>
  <si>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</si>
  <si>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</si>
  <si>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</si>
  <si>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</si>
  <si>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</si>
  <si>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</si>
  <si>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</si>
  <si>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</si>
  <si>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</si>
  <si>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</si>
  <si>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</si>
  <si>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</si>
  <si>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</si>
  <si>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</si>
  <si>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</si>
  <si>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</si>
  <si>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</si>
  <si>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</si>
  <si>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</si>
  <si>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</si>
  <si>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</si>
  <si>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</si>
  <si>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</si>
  <si>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</si>
  <si>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</si>
  <si>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</si>
  <si>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</si>
  <si>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</si>
  <si>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</si>
  <si>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</si>
  <si>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</si>
  <si>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</si>
  <si>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</si>
  <si>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</si>
  <si>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</si>
  <si>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</si>
  <si>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</si>
  <si>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</si>
  <si>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</si>
  <si>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</si>
  <si>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</si>
  <si>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</si>
  <si>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</si>
  <si>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</si>
  <si>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</si>
  <si>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</si>
  <si>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</si>
  <si>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</si>
  <si>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</si>
  <si>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</si>
  <si>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</si>
  <si>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</si>
  <si>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</si>
  <si>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</si>
  <si>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</si>
  <si>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</si>
  <si>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</si>
  <si>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</si>
  <si>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</si>
  <si>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</si>
  <si>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</si>
  <si>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</si>
  <si>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</si>
  <si>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</si>
  <si>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</si>
  <si>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</si>
  <si>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</si>
  <si>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</si>
  <si>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</si>
  <si>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</si>
  <si>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</si>
  <si>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</si>
  <si>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</si>
  <si>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</si>
  <si>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</si>
  <si>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</si>
  <si>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</si>
  <si>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</si>
  <si>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</si>
  <si>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</si>
  <si>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</si>
  <si>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</si>
  <si>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</si>
  <si>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</si>
  <si>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</si>
  <si>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</si>
  <si>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</si>
  <si>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</si>
  <si>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</si>
  <si>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</si>
  <si>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</si>
  <si>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</si>
  <si>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</si>
  <si>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</si>
  <si>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</si>
  <si>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</si>
  <si>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</si>
  <si>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</si>
  <si>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</si>
  <si>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</si>
  <si>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</si>
  <si>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</si>
  <si>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</si>
  <si>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</si>
  <si>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</si>
  <si>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</si>
  <si>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</si>
  <si>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</si>
  <si>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</si>
  <si>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</si>
  <si>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</si>
  <si>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</si>
  <si>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</si>
  <si>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</si>
  <si>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</si>
  <si>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</si>
  <si>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</si>
  <si>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</si>
  <si>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</si>
  <si>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</si>
  <si>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</si>
  <si>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</si>
  <si>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</si>
  <si>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</si>
  <si>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</si>
  <si>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</si>
  <si>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</si>
  <si>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</si>
  <si>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</si>
  <si>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</si>
  <si>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</si>
  <si>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</si>
  <si>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</si>
  <si>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</si>
  <si>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</si>
  <si>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</si>
  <si>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</si>
  <si>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</si>
  <si>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</si>
  <si>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</si>
  <si>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</si>
  <si>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</si>
  <si>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</si>
  <si>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</si>
  <si>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</si>
  <si>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</si>
  <si>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</si>
  <si>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</si>
  <si>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</si>
  <si>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</si>
  <si>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</si>
  <si>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</si>
  <si>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</si>
  <si>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</si>
  <si>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</si>
  <si>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</si>
  <si>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</si>
  <si>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</si>
  <si>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</si>
  <si>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</si>
  <si>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</si>
  <si>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</si>
  <si>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</si>
  <si>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</si>
  <si>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</si>
  <si>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</si>
  <si>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</si>
  <si>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</si>
  <si>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</si>
  <si>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</si>
  <si>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</si>
  <si>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</si>
  <si>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</si>
  <si>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</si>
  <si>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</si>
  <si>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</si>
  <si>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</si>
  <si>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</si>
  <si>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</si>
  <si>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</si>
  <si>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</si>
  <si>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</si>
  <si>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</si>
  <si>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</si>
  <si>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</si>
  <si>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</si>
  <si>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</si>
  <si>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</si>
  <si>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</si>
  <si>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</si>
  <si>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</si>
  <si>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</si>
  <si>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</si>
  <si>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</si>
  <si>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</si>
  <si>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</si>
  <si>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</si>
  <si>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</si>
  <si>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</si>
  <si>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</si>
  <si>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</si>
  <si>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</si>
  <si>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</si>
  <si>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</si>
  <si>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</si>
  <si>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</si>
  <si>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</si>
  <si>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</si>
  <si>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</si>
  <si>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</si>
  <si>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</si>
  <si>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</si>
  <si>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</si>
  <si>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</si>
  <si>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</si>
  <si>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</si>
  <si>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</si>
  <si>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</si>
  <si>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</si>
  <si>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</si>
  <si>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</si>
  <si>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</si>
  <si>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</si>
  <si>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</si>
  <si>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</si>
  <si>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</si>
  <si>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</si>
  <si>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</si>
  <si>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</si>
  <si>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</si>
  <si>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</si>
  <si>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</si>
  <si>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</si>
  <si>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</si>
  <si>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</si>
  <si>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</si>
  <si>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</si>
  <si>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</si>
  <si>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</si>
  <si>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</si>
  <si>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</si>
  <si>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</si>
  <si>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</si>
  <si>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</si>
  <si>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</si>
  <si>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</si>
  <si>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</si>
  <si>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</si>
  <si>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</si>
  <si>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</si>
  <si>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</si>
  <si>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</si>
  <si>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</si>
  <si>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</si>
  <si>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</si>
  <si>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</si>
  <si>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</si>
  <si>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</si>
  <si>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</si>
  <si>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</si>
  <si>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</si>
  <si>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</si>
  <si>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</si>
  <si>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</si>
  <si>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</si>
  <si>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</si>
  <si>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</si>
  <si>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</si>
  <si>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</si>
  <si>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</si>
  <si>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</si>
  <si>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</si>
  <si>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</si>
  <si>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</si>
  <si>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</si>
  <si>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</si>
  <si>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</si>
  <si>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</si>
  <si>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</si>
  <si>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</si>
  <si>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</si>
  <si>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</si>
  <si>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</si>
  <si>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</si>
  <si>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</si>
  <si>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</si>
  <si>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</si>
  <si>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</si>
  <si>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</si>
  <si>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</si>
  <si>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</si>
  <si>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</si>
  <si>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</si>
  <si>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</si>
  <si>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</si>
  <si>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</si>
  <si>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</si>
  <si>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</si>
  <si>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</si>
  <si>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</si>
  <si>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</si>
  <si>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</si>
  <si>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</si>
  <si>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</si>
  <si>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</si>
  <si>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</si>
  <si>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</si>
  <si>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</si>
  <si>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</si>
  <si>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</si>
  <si>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</si>
  <si>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</si>
  <si>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</si>
  <si>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</si>
  <si>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</si>
  <si>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</si>
  <si>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</si>
  <si>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</si>
  <si>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</si>
  <si>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</si>
  <si>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</si>
  <si>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</si>
  <si>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</si>
  <si>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</si>
  <si>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</si>
  <si>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</si>
  <si>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</si>
  <si>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</si>
  <si>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</si>
  <si>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</si>
  <si>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</si>
  <si>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</si>
  <si>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</si>
  <si>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</si>
  <si>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</si>
  <si>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</si>
  <si>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</si>
  <si>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</si>
  <si>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</si>
  <si>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</si>
  <si>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</si>
  <si>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</si>
  <si>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</si>
  <si>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</si>
  <si>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</si>
  <si>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</si>
  <si>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</si>
  <si>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</si>
  <si>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</si>
  <si>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</si>
  <si>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</si>
  <si>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</si>
  <si>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</si>
  <si>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</si>
  <si>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</si>
  <si>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</si>
  <si>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</si>
  <si>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</si>
  <si>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</si>
  <si>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</si>
  <si>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</si>
  <si>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</si>
  <si>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</si>
  <si>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</si>
  <si>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</si>
  <si>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</si>
  <si>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</si>
  <si>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</si>
  <si>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</si>
  <si>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</si>
  <si>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</si>
  <si>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</si>
  <si>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</si>
  <si>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</si>
  <si>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</si>
  <si>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</si>
  <si>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</si>
  <si>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</si>
  <si>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</si>
  <si>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</si>
  <si>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</si>
  <si>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</si>
  <si>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</si>
  <si>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</si>
  <si>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</si>
  <si>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</si>
  <si>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</si>
  <si>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</si>
  <si>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</si>
  <si>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</si>
  <si>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</si>
  <si>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</si>
  <si>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</si>
  <si>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</si>
  <si>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</si>
  <si>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</si>
  <si>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</si>
  <si>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</si>
  <si>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</si>
  <si>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</si>
  <si>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</si>
  <si>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</si>
  <si>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</si>
  <si>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</si>
  <si>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</si>
  <si>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</si>
  <si>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</si>
  <si>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</si>
  <si>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</si>
  <si>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</si>
  <si>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</si>
  <si>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</si>
  <si>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</si>
  <si>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</si>
  <si>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</si>
  <si>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</si>
  <si>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</si>
  <si>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</si>
  <si>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</si>
  <si>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</si>
  <si>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</si>
  <si>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</si>
  <si>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</si>
  <si>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</si>
  <si>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</si>
  <si>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</si>
  <si>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</si>
  <si>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</si>
  <si>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</si>
  <si>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</si>
  <si>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</si>
  <si>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</si>
  <si>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</si>
  <si>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</si>
  <si>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</si>
  <si>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</si>
  <si>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</si>
  <si>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</si>
  <si>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</si>
  <si>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</si>
  <si>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</si>
  <si>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</si>
  <si>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</si>
  <si>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</si>
  <si>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</si>
  <si>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</si>
  <si>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</si>
  <si>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</si>
  <si>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</si>
  <si>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</si>
  <si>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</si>
  <si>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</si>
  <si>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</si>
  <si>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</si>
  <si>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</si>
  <si>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</si>
  <si>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</si>
  <si>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</si>
  <si>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</si>
  <si>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</si>
  <si>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</si>
  <si>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</si>
  <si>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</si>
  <si>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</si>
  <si>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</si>
  <si>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</si>
  <si>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</si>
  <si>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</si>
  <si>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</si>
  <si>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</si>
  <si>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</si>
  <si>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</si>
  <si>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</si>
  <si>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</si>
  <si>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</si>
  <si>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</si>
  <si>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</si>
  <si>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</si>
  <si>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</si>
  <si>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</si>
  <si>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</si>
  <si>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</si>
  <si>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</si>
  <si>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</si>
  <si>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</si>
  <si>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</si>
  <si>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</si>
  <si>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</si>
  <si>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</si>
  <si>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</si>
  <si>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</si>
  <si>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</si>
  <si>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</si>
  <si>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</si>
  <si>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</si>
  <si>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</si>
  <si>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</si>
  <si>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</si>
  <si>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</si>
  <si>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</si>
  <si>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</si>
  <si>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</si>
  <si>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</si>
  <si>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</si>
  <si>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</si>
  <si>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</si>
  <si>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</si>
  <si>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</si>
  <si>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</si>
  <si>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</si>
  <si>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</si>
  <si>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</si>
  <si>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</si>
  <si>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</si>
  <si>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</si>
  <si>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</si>
  <si>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</si>
  <si>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</si>
  <si>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</si>
  <si>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</si>
  <si>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</si>
  <si>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</si>
  <si>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</si>
  <si>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</si>
  <si>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</si>
  <si>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</si>
  <si>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</si>
  <si>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</si>
  <si>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</si>
  <si>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</si>
  <si>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</si>
  <si>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</si>
  <si>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</si>
  <si>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</si>
  <si>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</si>
  <si>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</si>
  <si>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</si>
  <si>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</si>
  <si>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</si>
  <si>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</si>
  <si>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</si>
  <si>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</si>
  <si>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</si>
  <si>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</si>
  <si>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</si>
  <si>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</si>
  <si>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</si>
  <si>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</si>
  <si>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</si>
  <si>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</si>
  <si>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</si>
  <si>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</si>
  <si>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</si>
  <si>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</si>
  <si>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</si>
  <si>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</si>
  <si>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</si>
  <si>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</si>
  <si>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</si>
  <si>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</si>
  <si>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</si>
  <si>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</si>
  <si>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</si>
  <si>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</si>
  <si>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</si>
  <si>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</si>
  <si>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</si>
  <si>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</si>
  <si>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</si>
  <si>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</si>
  <si>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</si>
  <si>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</si>
  <si>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</si>
  <si>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</si>
  <si>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</si>
  <si>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</si>
  <si>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</si>
  <si>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</si>
  <si>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</si>
  <si>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</si>
  <si>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</si>
  <si>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</si>
  <si>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</si>
  <si>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</si>
  <si>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</si>
  <si>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</si>
  <si>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</si>
  <si>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</si>
  <si>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</si>
  <si>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</si>
  <si>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</si>
  <si>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</si>
  <si>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</si>
  <si>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</si>
  <si>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</si>
  <si>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</si>
  <si>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</si>
  <si>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</si>
  <si>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</si>
  <si>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</si>
  <si>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</si>
  <si>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</si>
  <si>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</si>
  <si>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</si>
  <si>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</si>
  <si>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</si>
  <si>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</si>
  <si>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</si>
  <si>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</si>
  <si>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</si>
  <si>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</si>
  <si>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</si>
  <si>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</si>
  <si>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</si>
  <si>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</si>
  <si>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</si>
  <si>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</si>
  <si>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</si>
  <si>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</si>
  <si>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</si>
  <si>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</si>
  <si>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</si>
  <si>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</si>
  <si>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</si>
  <si>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</si>
  <si>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</si>
  <si>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</si>
  <si>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</si>
  <si>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</si>
  <si>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</si>
  <si>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</si>
  <si>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</si>
  <si>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</si>
  <si>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</si>
  <si>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</si>
  <si>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</si>
  <si>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</si>
  <si>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</si>
  <si>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</si>
  <si>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</si>
  <si>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</si>
  <si>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</si>
  <si>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</si>
  <si>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</si>
  <si>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</si>
  <si>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</si>
  <si>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</si>
  <si>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</si>
  <si>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</si>
  <si>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</si>
  <si>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</si>
  <si>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</si>
  <si>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</si>
  <si>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</si>
  <si>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</si>
  <si>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</si>
  <si>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</si>
  <si>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</si>
  <si>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</si>
  <si>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</si>
  <si>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</si>
  <si>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</si>
  <si>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</si>
  <si>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</si>
  <si>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</si>
  <si>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</si>
  <si>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</si>
  <si>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</si>
  <si>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</si>
  <si>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</si>
  <si>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</si>
  <si>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</si>
  <si>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</si>
  <si>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</si>
  <si>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</si>
  <si>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</si>
  <si>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</si>
  <si>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</si>
  <si>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</si>
  <si>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</si>
  <si>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</si>
  <si>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</si>
  <si>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</si>
  <si>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</si>
  <si>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</si>
  <si>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</si>
  <si>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</si>
  <si>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</si>
  <si>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</si>
  <si>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</si>
  <si>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</si>
  <si>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</si>
  <si>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</si>
  <si>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</si>
  <si>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</si>
  <si>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</si>
  <si>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</si>
  <si>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</si>
  <si>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</si>
  <si>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</si>
  <si>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</si>
  <si>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</si>
  <si>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</si>
  <si>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</si>
  <si>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</si>
  <si>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</si>
  <si>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</si>
  <si>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</si>
  <si>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</si>
  <si>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</si>
  <si>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</si>
  <si>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</si>
  <si>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</si>
  <si>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</si>
  <si>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</si>
  <si>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</si>
  <si>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</si>
  <si>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</si>
  <si>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</si>
  <si>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</si>
  <si>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</si>
  <si>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</si>
  <si>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</si>
  <si>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</si>
  <si>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</si>
  <si>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</si>
  <si>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</si>
  <si>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</si>
  <si>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</si>
  <si>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</si>
  <si>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</si>
  <si>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</si>
  <si>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</si>
  <si>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</si>
  <si>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</si>
  <si>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</si>
  <si>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</si>
  <si>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</si>
  <si>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</si>
  <si>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</si>
  <si>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</si>
  <si>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</si>
  <si>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</si>
  <si>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</si>
  <si>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</si>
  <si>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</si>
  <si>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</si>
  <si>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</si>
  <si>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</si>
  <si>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</si>
  <si>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</si>
  <si>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</si>
  <si>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</si>
  <si>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</si>
  <si>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</si>
  <si>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</si>
  <si>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</si>
  <si>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</si>
  <si>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</si>
  <si>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</si>
  <si>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</si>
  <si>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</si>
  <si>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</si>
  <si>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</si>
  <si>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</si>
  <si>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</si>
  <si>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</si>
  <si>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</si>
  <si>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</si>
  <si>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</si>
  <si>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</si>
  <si>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</si>
  <si>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</si>
  <si>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</si>
  <si>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</si>
  <si>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</si>
  <si>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</si>
  <si>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</si>
  <si>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</si>
  <si>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</si>
  <si>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</si>
  <si>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</si>
  <si>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</si>
  <si>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</si>
  <si>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</si>
  <si>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</si>
  <si>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</si>
  <si>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</si>
  <si>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</si>
  <si>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</si>
  <si>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</si>
  <si>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</si>
  <si>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</si>
  <si>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</si>
  <si>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</si>
  <si>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</si>
  <si>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</si>
  <si>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</si>
  <si>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</si>
  <si>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</si>
  <si>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</si>
  <si>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</si>
  <si>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</si>
  <si>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</si>
  <si>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</si>
  <si>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</si>
  <si>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</si>
  <si>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</si>
  <si>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</si>
  <si>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</si>
  <si>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</si>
  <si>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</si>
  <si>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</si>
  <si>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</si>
  <si>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</si>
  <si>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</si>
  <si>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</si>
  <si>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</si>
  <si>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</si>
  <si>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</si>
  <si>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</si>
  <si>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</si>
  <si>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</si>
  <si>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</si>
  <si>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</si>
  <si>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</si>
  <si>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</si>
  <si>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</si>
  <si>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</si>
  <si>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</si>
  <si>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</si>
  <si>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</si>
  <si>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</si>
  <si>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</si>
  <si>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</si>
  <si>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</si>
  <si>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</si>
  <si>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</si>
  <si>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</si>
  <si>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</si>
  <si>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</si>
  <si>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</si>
  <si>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</si>
  <si>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</si>
  <si>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</si>
  <si>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</si>
  <si>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</si>
  <si>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</si>
  <si>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</si>
  <si>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</si>
  <si>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</si>
  <si>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</si>
  <si>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</si>
  <si>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</si>
  <si>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</si>
  <si>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</si>
  <si>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</si>
  <si>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</si>
  <si>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</si>
  <si>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</si>
  <si>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</si>
  <si>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</si>
  <si>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</si>
  <si>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</si>
  <si>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</si>
  <si>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</si>
  <si>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</si>
  <si>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</si>
  <si>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</si>
  <si>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</si>
  <si>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</si>
  <si>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</si>
  <si>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</si>
  <si>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</si>
  <si>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</si>
  <si>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</si>
  <si>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</si>
  <si>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</si>
  <si>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</si>
  <si>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</si>
  <si>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</si>
  <si>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</si>
  <si>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</si>
  <si>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</si>
  <si>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</si>
  <si>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</si>
  <si>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</si>
  <si>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</si>
  <si>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</si>
  <si>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</si>
  <si>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</si>
  <si>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</si>
  <si>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</si>
  <si>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</si>
  <si>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</si>
  <si>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</si>
  <si>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</si>
  <si>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</si>
  <si>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</si>
  <si>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</si>
  <si>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</si>
  <si>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</si>
  <si>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</si>
  <si>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</si>
  <si>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</si>
  <si>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</si>
  <si>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</si>
  <si>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</si>
  <si>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</si>
  <si>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</si>
  <si>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</si>
  <si>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</si>
  <si>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</si>
  <si>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</si>
  <si>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</si>
  <si>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</si>
  <si>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</si>
  <si>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</si>
  <si>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</si>
  <si>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</si>
  <si>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</si>
  <si>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</si>
  <si>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</si>
  <si>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</si>
  <si>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</si>
  <si>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</si>
  <si>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</si>
  <si>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</si>
  <si>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</si>
  <si>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</si>
  <si>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</si>
  <si>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</si>
  <si>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</si>
  <si>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</si>
  <si>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</si>
  <si>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</si>
  <si>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</si>
  <si>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</si>
  <si>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</si>
  <si>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</si>
  <si>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</si>
  <si>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</si>
  <si>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</si>
  <si>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</si>
  <si>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</si>
  <si>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</si>
  <si>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</si>
  <si>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</si>
  <si>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</si>
  <si>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</si>
  <si>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</si>
  <si>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</si>
  <si>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</si>
  <si>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</si>
  <si>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</si>
  <si>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</si>
  <si>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</si>
  <si>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</si>
  <si>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</si>
  <si>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</si>
  <si>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</si>
  <si>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</si>
  <si>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</si>
  <si>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</si>
  <si>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</si>
  <si>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</si>
  <si>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</si>
  <si>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</si>
  <si>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</si>
  <si>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</si>
  <si>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</si>
  <si>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</si>
  <si>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</si>
  <si>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</si>
  <si>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</si>
  <si>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</si>
  <si>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</si>
  <si>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</si>
  <si>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</si>
  <si>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</si>
  <si>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</si>
  <si>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</si>
  <si>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</si>
  <si>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</si>
  <si>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</si>
  <si>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</si>
  <si>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</si>
  <si>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</si>
  <si>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</si>
  <si>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</si>
  <si>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</si>
  <si>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</si>
  <si>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</si>
  <si>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</si>
  <si>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</si>
  <si>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</si>
  <si>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</si>
  <si>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</si>
  <si>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</si>
  <si>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</si>
  <si>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</si>
  <si>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</si>
  <si>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</si>
  <si>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</si>
  <si>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</si>
  <si>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</si>
  <si>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</si>
  <si>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</si>
  <si>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</si>
  <si>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</si>
  <si>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</si>
  <si>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</si>
  <si>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</si>
  <si>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</si>
  <si>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</si>
  <si>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</si>
  <si>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</si>
  <si>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</si>
  <si>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</si>
  <si>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</si>
  <si>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</si>
  <si>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</si>
  <si>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</si>
  <si>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</si>
  <si>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</si>
  <si>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</si>
  <si>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</si>
  <si>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</si>
  <si>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</si>
  <si>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</si>
  <si>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</si>
  <si>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</si>
  <si>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</si>
  <si>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</si>
  <si>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</si>
  <si>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</si>
  <si>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</si>
  <si>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</si>
  <si>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</si>
  <si>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</si>
  <si>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</si>
  <si>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</si>
  <si>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</si>
  <si>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</si>
  <si>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</si>
  <si>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</si>
  <si>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</si>
  <si>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</si>
  <si>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</si>
  <si>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</si>
  <si>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</si>
  <si>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</si>
  <si>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</si>
  <si>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</si>
  <si>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</si>
  <si>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</si>
  <si>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</si>
  <si>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</si>
  <si>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</si>
  <si>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</si>
  <si>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</si>
  <si>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</si>
  <si>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</si>
  <si>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</si>
  <si>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</si>
  <si>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</si>
  <si>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</si>
  <si>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</si>
  <si>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</si>
  <si>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</si>
  <si>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</si>
  <si>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</si>
  <si>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</si>
  <si>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</si>
  <si>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</si>
  <si>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</si>
  <si>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</si>
  <si>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</si>
  <si>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</si>
  <si>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</si>
  <si>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</si>
  <si>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</si>
  <si>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</si>
  <si>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</si>
  <si>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</si>
  <si>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</si>
  <si>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</si>
  <si>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</si>
  <si>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</si>
  <si>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</si>
  <si>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</si>
  <si>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</si>
  <si>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</si>
  <si>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</si>
  <si>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</si>
  <si>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</si>
  <si>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</si>
  <si>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</si>
  <si>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</si>
  <si>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</si>
  <si>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</si>
  <si>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</si>
  <si>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</si>
  <si>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</si>
  <si>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</si>
  <si>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</si>
  <si>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</si>
  <si>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</si>
  <si>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</si>
  <si>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</si>
  <si>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</si>
  <si>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</si>
  <si>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</si>
  <si>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</si>
  <si>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</si>
  <si>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</si>
  <si>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</si>
  <si>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</si>
  <si>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</si>
  <si>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</si>
  <si>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</si>
  <si>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</si>
  <si>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</si>
  <si>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</si>
  <si>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</si>
  <si>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</si>
  <si>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</si>
  <si>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</si>
  <si>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</si>
  <si>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</si>
  <si>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</si>
  <si>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</si>
  <si>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</si>
  <si>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</si>
  <si>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</si>
  <si>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</si>
  <si>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</si>
  <si>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</si>
  <si>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</si>
  <si>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</si>
  <si>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</si>
  <si>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</si>
  <si>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</si>
  <si>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</si>
  <si>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</si>
  <si>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</si>
  <si>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</si>
  <si>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</si>
  <si>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</si>
  <si>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</si>
  <si>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</si>
  <si>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</si>
  <si>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</si>
  <si>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</si>
  <si>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</si>
  <si>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</si>
  <si>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</si>
  <si>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</si>
  <si>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</si>
  <si>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</si>
  <si>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</si>
  <si>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</si>
  <si>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</si>
  <si>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</si>
  <si>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</si>
  <si>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</si>
  <si>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</si>
  <si>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</si>
  <si>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</si>
  <si>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</si>
  <si>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</si>
  <si>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</si>
  <si>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</si>
  <si>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</si>
  <si>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</si>
  <si>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</si>
  <si>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</si>
  <si>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</si>
  <si>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</si>
  <si>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</si>
  <si>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</si>
  <si>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</si>
  <si>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</si>
  <si>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</si>
  <si>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</si>
  <si>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</si>
  <si>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</si>
  <si>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</si>
  <si>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</si>
  <si>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</si>
  <si>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</si>
  <si>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</si>
  <si>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</si>
  <si>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</si>
  <si>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</si>
  <si>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</si>
  <si>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</si>
  <si>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</si>
  <si>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</si>
  <si>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</si>
  <si>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</si>
  <si>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</si>
  <si>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</si>
  <si>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</si>
  <si>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</si>
  <si>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</si>
  <si>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</si>
  <si>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</si>
  <si>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</si>
  <si>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</si>
  <si>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</si>
  <si>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</si>
  <si>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</si>
  <si>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</si>
  <si>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</si>
  <si>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</si>
  <si>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</si>
  <si>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</si>
  <si>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</si>
  <si>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</si>
  <si>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</si>
  <si>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</si>
  <si>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</si>
  <si>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</si>
  <si>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</si>
  <si>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</si>
  <si>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</si>
  <si>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</si>
  <si>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</si>
  <si>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</si>
  <si>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</si>
  <si>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</si>
  <si>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</si>
  <si>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</si>
  <si>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</si>
  <si>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</si>
  <si>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</si>
  <si>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</si>
  <si>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</si>
  <si>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</si>
  <si>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</si>
  <si>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</si>
  <si>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</si>
  <si>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</si>
  <si>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</si>
  <si>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</si>
  <si>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</si>
  <si>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</si>
  <si>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</si>
  <si>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</si>
  <si>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</si>
  <si>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</si>
  <si>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</si>
  <si>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</si>
  <si>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</si>
  <si>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</si>
  <si>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</si>
  <si>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</si>
  <si>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</si>
  <si>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</si>
  <si>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</si>
  <si>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</si>
  <si>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</si>
  <si>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</si>
  <si>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</si>
  <si>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</si>
  <si>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</si>
  <si>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</si>
  <si>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</si>
  <si>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</si>
  <si>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</si>
  <si>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</si>
  <si>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</si>
  <si>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</si>
  <si>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</si>
  <si>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</si>
  <si>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</si>
  <si>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</si>
  <si>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</si>
  <si>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</si>
  <si>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</si>
  <si>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</si>
  <si>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</si>
  <si>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</si>
  <si>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</si>
  <si>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</si>
  <si>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</si>
  <si>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</si>
  <si>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</si>
  <si>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</si>
  <si>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</si>
  <si>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</si>
  <si>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</si>
  <si>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</si>
  <si>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</si>
  <si>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</si>
  <si>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</si>
  <si>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</si>
  <si>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</si>
  <si>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</si>
  <si>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</si>
  <si>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</si>
  <si>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</si>
  <si>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</si>
  <si>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</si>
  <si>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</si>
  <si>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</si>
  <si>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</si>
  <si>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</si>
  <si>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</si>
  <si>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</si>
  <si>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</si>
  <si>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</si>
  <si>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</si>
  <si>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</si>
  <si>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</si>
  <si>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</si>
  <si>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</si>
  <si>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</si>
  <si>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</si>
  <si>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</si>
  <si>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</si>
  <si>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</si>
  <si>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</si>
  <si>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</si>
  <si>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</si>
  <si>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</si>
  <si>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</si>
  <si>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</si>
  <si>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</si>
  <si>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</si>
  <si>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</si>
  <si>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</si>
  <si>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</si>
  <si>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</si>
  <si>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</si>
  <si>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</si>
  <si>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</si>
  <si>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</si>
  <si>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</si>
  <si>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</si>
  <si>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</si>
  <si>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</si>
  <si>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</si>
  <si>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</si>
  <si>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</si>
  <si>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</si>
  <si>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</si>
  <si>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</si>
  <si>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</si>
  <si>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</si>
  <si>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</si>
  <si>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</si>
  <si>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</si>
  <si>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</si>
  <si>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</si>
  <si>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</si>
  <si>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</si>
  <si>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</si>
  <si>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</si>
  <si>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</si>
  <si>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</si>
  <si>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</si>
  <si>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</si>
  <si>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</si>
  <si>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</si>
  <si>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</si>
  <si>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</si>
  <si>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</si>
  <si>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</si>
  <si>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</si>
  <si>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</si>
  <si>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</si>
  <si>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</si>
  <si>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</si>
  <si>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</si>
  <si>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</si>
  <si>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</si>
  <si>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</si>
  <si>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</si>
  <si>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</si>
  <si>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</si>
  <si>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</si>
  <si>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</si>
  <si>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</si>
  <si>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</si>
  <si>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</si>
  <si>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</si>
  <si>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</si>
  <si>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</si>
  <si>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</si>
  <si>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</si>
  <si>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</si>
  <si>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</si>
  <si>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</si>
  <si>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</si>
  <si>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</si>
  <si>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</si>
  <si>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</si>
  <si>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</si>
  <si>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</si>
  <si>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</si>
  <si>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</si>
  <si>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</si>
  <si>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</si>
  <si>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</si>
  <si>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</si>
  <si>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</si>
  <si>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</si>
  <si>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</si>
  <si>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</si>
  <si>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</si>
  <si>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</si>
  <si>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</si>
  <si>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</si>
  <si>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</si>
  <si>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</si>
  <si>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</si>
  <si>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</si>
  <si>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</si>
  <si>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</si>
  <si>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</si>
  <si>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</si>
  <si>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</si>
  <si>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</si>
  <si>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</si>
  <si>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</si>
  <si>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</si>
  <si>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</si>
  <si>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</si>
  <si>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</si>
  <si>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</si>
  <si>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</si>
  <si>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</si>
  <si>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</si>
  <si>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</si>
  <si>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</si>
  <si>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</si>
  <si>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</si>
  <si>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</si>
  <si>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</si>
  <si>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</si>
  <si>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</si>
  <si>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</si>
  <si>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</si>
  <si>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</si>
  <si>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</si>
  <si>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</si>
  <si>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</si>
  <si>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</si>
  <si>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</si>
  <si>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</si>
  <si>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</si>
  <si>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</si>
  <si>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</si>
  <si>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</si>
  <si>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</si>
  <si>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</si>
  <si>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</si>
  <si>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</si>
  <si>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</si>
  <si>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</si>
  <si>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</si>
  <si>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</si>
  <si>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</si>
  <si>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</si>
  <si>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</si>
  <si>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</si>
  <si>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</si>
  <si>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</si>
  <si>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</si>
  <si>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</si>
  <si>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</si>
  <si>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</si>
  <si>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</si>
  <si>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</si>
  <si>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</si>
  <si>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</si>
  <si>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</si>
  <si>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</si>
  <si>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</si>
  <si>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</si>
  <si>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</si>
  <si>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</si>
  <si>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</si>
  <si>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</si>
  <si>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</si>
  <si>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</si>
  <si>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</si>
  <si>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</si>
  <si>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</si>
  <si>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</si>
  <si>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</si>
  <si>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</si>
  <si>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</si>
  <si>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</si>
  <si>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</si>
  <si>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</si>
  <si>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</si>
  <si>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</si>
  <si>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</si>
  <si>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</si>
  <si>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</si>
  <si>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</si>
  <si>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</si>
  <si>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</si>
  <si>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</si>
  <si>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</si>
  <si>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</si>
  <si>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</si>
  <si>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</si>
  <si>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</si>
  <si>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</si>
  <si>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</si>
  <si>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</si>
  <si>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</si>
  <si>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</si>
  <si>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</si>
  <si>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</si>
  <si>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</si>
  <si>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</si>
  <si>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</si>
  <si>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</si>
  <si>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</si>
  <si>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</si>
  <si>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</si>
  <si>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</si>
  <si>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</si>
  <si>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</si>
  <si>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</si>
  <si>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</si>
  <si>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</si>
  <si>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</si>
  <si>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</si>
  <si>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</si>
  <si>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</si>
  <si>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</si>
  <si>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</si>
  <si>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</si>
  <si>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</si>
  <si>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</si>
  <si>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</si>
  <si>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</si>
  <si>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</si>
  <si>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</si>
  <si>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</si>
  <si>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</si>
  <si>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</si>
  <si>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</si>
  <si>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</si>
  <si>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</si>
  <si>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</si>
  <si>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</si>
  <si>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</si>
  <si>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</si>
  <si>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</si>
  <si>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</si>
  <si>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</si>
  <si>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</si>
  <si>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</si>
  <si>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</si>
  <si>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</si>
  <si>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</si>
  <si>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</si>
  <si>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</si>
  <si>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</si>
  <si>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</si>
  <si>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</si>
  <si>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</si>
  <si>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</si>
  <si>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</si>
  <si>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</si>
  <si>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</si>
  <si>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</si>
  <si>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</si>
  <si>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</si>
  <si>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</si>
  <si>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</si>
  <si>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</si>
  <si>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</si>
  <si>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</si>
  <si>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</si>
  <si>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</si>
  <si>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</si>
  <si>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</si>
  <si>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</si>
  <si>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</si>
  <si>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</si>
  <si>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</si>
  <si>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</si>
  <si>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</si>
  <si>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</si>
  <si>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</si>
  <si>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</si>
  <si>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</si>
  <si>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</si>
  <si>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</si>
  <si>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</si>
  <si>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</si>
  <si>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</si>
  <si>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</si>
  <si>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</si>
  <si>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</si>
  <si>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</si>
  <si>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</si>
  <si>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</si>
  <si>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</si>
  <si>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</si>
  <si>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</si>
  <si>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</si>
  <si>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</si>
  <si>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</si>
  <si>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</si>
  <si>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</si>
  <si>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</si>
  <si>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</si>
  <si>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</si>
  <si>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</si>
  <si>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</si>
  <si>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</si>
  <si>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</si>
  <si>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</si>
  <si>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</si>
  <si>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</si>
  <si>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</si>
  <si>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</si>
  <si>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</si>
  <si>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</si>
  <si>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</si>
  <si>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</si>
  <si>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</si>
  <si>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</si>
  <si>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</si>
  <si>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</si>
  <si>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</si>
  <si>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</si>
  <si>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</si>
  <si>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</si>
  <si>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</si>
  <si>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</si>
  <si>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</si>
  <si>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</si>
  <si>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</si>
  <si>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</si>
  <si>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</si>
  <si>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</si>
  <si>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</si>
  <si>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</si>
  <si>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</si>
  <si>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</si>
  <si>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</si>
  <si>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</si>
  <si>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</si>
  <si>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</si>
  <si>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</si>
  <si>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</si>
  <si>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</si>
  <si>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</si>
  <si>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</si>
  <si>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</si>
  <si>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</si>
  <si>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</si>
  <si>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</si>
  <si>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</si>
  <si>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</si>
  <si>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</si>
  <si>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</si>
  <si>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</si>
  <si>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</si>
  <si>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</si>
  <si>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</si>
  <si>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</si>
  <si>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</si>
  <si>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</si>
  <si>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</si>
  <si>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</si>
  <si>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</si>
  <si>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</si>
  <si>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</si>
  <si>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</si>
  <si>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</si>
  <si>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</si>
  <si>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</si>
  <si>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</si>
  <si>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</si>
  <si>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</si>
  <si>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</si>
  <si>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</si>
  <si>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</si>
  <si>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</si>
  <si>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</si>
  <si>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</si>
  <si>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</si>
  <si>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</si>
  <si>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</si>
  <si>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</si>
  <si>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</si>
  <si>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</si>
  <si>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</si>
  <si>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</si>
  <si>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</si>
  <si>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</si>
  <si>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</si>
  <si>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</si>
  <si>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</si>
  <si>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</si>
  <si>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</si>
  <si>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</si>
  <si>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</si>
  <si>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</si>
  <si>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</si>
  <si>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</si>
  <si>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</si>
  <si>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</si>
  <si>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</si>
  <si>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</si>
  <si>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</si>
  <si>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</si>
  <si>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</si>
  <si>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</si>
  <si>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</si>
  <si>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</si>
  <si>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</si>
  <si>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</si>
  <si>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</si>
  <si>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</si>
  <si>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</si>
  <si>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</si>
  <si>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</si>
  <si>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</si>
  <si>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</si>
  <si>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</si>
  <si>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</si>
  <si>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</si>
  <si>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</si>
  <si>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</si>
  <si>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</si>
  <si>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</si>
  <si>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</si>
  <si>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</si>
  <si>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</si>
  <si>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</si>
  <si>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</si>
  <si>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</si>
  <si>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</si>
  <si>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</si>
  <si>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</si>
  <si>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</si>
  <si>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</si>
  <si>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</si>
  <si>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</si>
  <si>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</si>
  <si>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</si>
  <si>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</si>
  <si>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</si>
  <si>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</si>
  <si>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</si>
  <si>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</si>
  <si>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</si>
  <si>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</si>
  <si>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</si>
  <si>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</si>
  <si>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</si>
  <si>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</si>
  <si>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</si>
  <si>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</si>
  <si>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</si>
  <si>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</si>
  <si>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</si>
  <si>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</si>
  <si>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</si>
  <si>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</si>
  <si>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</si>
  <si>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</si>
  <si>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</si>
  <si>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</si>
  <si>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</si>
  <si>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</si>
  <si>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</si>
  <si>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</si>
  <si>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</si>
  <si>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</si>
  <si>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</si>
  <si>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</si>
  <si>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</si>
  <si>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</si>
  <si>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</si>
  <si>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</si>
  <si>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</si>
  <si>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</si>
  <si>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</si>
  <si>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</si>
  <si>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</si>
  <si>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</si>
  <si>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</si>
  <si>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</si>
  <si>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</si>
  <si>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</si>
  <si>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</si>
  <si>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</si>
  <si>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</si>
  <si>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</si>
  <si>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</si>
  <si>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</si>
  <si>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</si>
  <si>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</si>
  <si>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</si>
  <si>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</si>
  <si>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</si>
  <si>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</si>
  <si>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</si>
  <si>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</si>
  <si>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</si>
  <si>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</si>
  <si>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</si>
  <si>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</si>
  <si>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</si>
  <si>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</si>
  <si>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</si>
  <si>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</si>
  <si>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</si>
  <si>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</si>
  <si>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</si>
  <si>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</si>
  <si>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</si>
  <si>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</si>
  <si>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</si>
  <si>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</si>
  <si>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</si>
  <si>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</si>
  <si>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</si>
  <si>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</si>
  <si>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</si>
  <si>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</si>
  <si>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</si>
  <si>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</si>
  <si>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</si>
  <si>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</si>
  <si>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</si>
  <si>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</si>
  <si>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</si>
  <si>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</si>
  <si>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</si>
  <si>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</si>
  <si>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</si>
  <si>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</si>
  <si>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</si>
  <si>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</si>
  <si>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</si>
  <si>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</si>
  <si>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</si>
  <si>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</si>
  <si>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</si>
  <si>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</si>
  <si>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</si>
  <si>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</si>
  <si>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</si>
  <si>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</si>
  <si>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</si>
  <si>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</si>
  <si>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</si>
  <si>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</si>
  <si>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</si>
  <si>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</si>
  <si>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</si>
  <si>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</si>
  <si>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</si>
  <si>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</si>
  <si>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</si>
  <si>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</si>
  <si>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</si>
  <si>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</si>
  <si>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</si>
  <si>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</si>
  <si>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</si>
  <si>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</si>
  <si>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</si>
  <si>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</si>
  <si>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</si>
  <si>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</si>
  <si>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</si>
  <si>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</si>
  <si>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</si>
  <si>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</si>
  <si>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</si>
  <si>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</si>
  <si>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</si>
  <si>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</si>
  <si>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</si>
  <si>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</si>
  <si>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</si>
  <si>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</si>
  <si>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</si>
  <si>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</si>
  <si>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</si>
  <si>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</si>
  <si>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</si>
  <si>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</si>
  <si>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</si>
  <si>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</si>
  <si>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</si>
  <si>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</si>
  <si>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</si>
  <si>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</si>
  <si>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</si>
  <si>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</si>
  <si>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</si>
  <si>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</si>
  <si>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</si>
  <si>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</si>
  <si>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</si>
  <si>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</si>
  <si>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</si>
  <si>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</si>
  <si>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</si>
  <si>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</si>
  <si>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</si>
  <si>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</si>
  <si>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</si>
  <si>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</si>
  <si>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</si>
  <si>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</si>
  <si>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</si>
  <si>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</si>
  <si>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</si>
  <si>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</si>
  <si>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</si>
  <si>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</si>
  <si>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</si>
  <si>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</si>
  <si>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</si>
  <si>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</si>
  <si>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</si>
  <si>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</si>
  <si>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</si>
  <si>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</si>
  <si>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</si>
  <si>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</si>
  <si>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</si>
  <si>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</si>
  <si>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</si>
  <si>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</si>
  <si>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</si>
  <si>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</si>
  <si>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</si>
  <si>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</si>
  <si>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</si>
  <si>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</si>
  <si>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</si>
  <si>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</si>
  <si>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</si>
  <si>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</si>
  <si>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</si>
  <si>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</si>
  <si>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</si>
  <si>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</si>
  <si>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</si>
  <si>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</si>
  <si>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</si>
  <si>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</si>
  <si>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</si>
  <si>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</si>
  <si>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</si>
  <si>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</si>
  <si>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</si>
  <si>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</si>
  <si>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</si>
  <si>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</si>
  <si>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</si>
  <si>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</si>
  <si>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</si>
  <si>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</si>
  <si>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</si>
  <si>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</si>
  <si>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</si>
  <si>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</si>
  <si>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</si>
  <si>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</si>
  <si>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</si>
  <si>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</si>
  <si>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</si>
  <si>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</si>
  <si>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</si>
  <si>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</si>
  <si>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</si>
  <si>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</si>
  <si>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</si>
  <si>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</si>
  <si>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</si>
  <si>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</si>
  <si>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</si>
  <si>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</si>
  <si>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</si>
  <si>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</si>
  <si>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</si>
  <si>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</si>
  <si>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</si>
  <si>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</si>
  <si>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</si>
  <si>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</si>
  <si>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</si>
  <si>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</si>
  <si>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</si>
  <si>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</si>
  <si>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</si>
  <si>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</si>
  <si>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</si>
  <si>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</si>
  <si>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</si>
  <si>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</si>
  <si>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</si>
  <si>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</si>
  <si>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</si>
  <si>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</si>
  <si>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</si>
  <si>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</si>
  <si>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</si>
  <si>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</si>
  <si>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</si>
  <si>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</si>
  <si>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</si>
  <si>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</si>
  <si>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</si>
  <si>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</si>
  <si>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</si>
  <si>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</si>
  <si>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</si>
  <si>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</si>
  <si>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</si>
  <si>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</si>
  <si>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</si>
  <si>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</si>
  <si>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</si>
  <si>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</si>
  <si>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</si>
  <si>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</si>
  <si>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</si>
  <si>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</si>
  <si>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</si>
  <si>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</si>
  <si>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</si>
  <si>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</si>
  <si>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</si>
  <si>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</si>
  <si>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</si>
  <si>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</si>
  <si>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</si>
  <si>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</si>
  <si>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</si>
  <si>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</si>
  <si>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</si>
  <si>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</si>
  <si>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</si>
  <si>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</si>
  <si>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</si>
  <si>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</si>
  <si>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</si>
  <si>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</si>
  <si>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</si>
  <si>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</si>
  <si>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</si>
  <si>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</si>
  <si>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</si>
  <si>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</si>
  <si>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</si>
  <si>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</si>
  <si>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</si>
  <si>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</si>
  <si>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</si>
  <si>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</si>
  <si>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</si>
  <si>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</si>
  <si>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</si>
  <si>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</si>
  <si>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</si>
  <si>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</si>
  <si>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</si>
  <si>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</si>
  <si>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</si>
  <si>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</si>
  <si>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</si>
  <si>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</si>
  <si>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</si>
  <si>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</si>
  <si>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</si>
  <si>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</si>
  <si>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</si>
  <si>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</si>
  <si>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</si>
  <si>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</si>
  <si>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</si>
  <si>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</si>
  <si>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</si>
  <si>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</si>
  <si>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</si>
  <si>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</si>
  <si>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</si>
  <si>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</si>
  <si>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</si>
  <si>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</si>
  <si>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</si>
  <si>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</si>
  <si>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</si>
  <si>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</si>
  <si>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</si>
  <si>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</si>
  <si>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</si>
  <si>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</si>
  <si>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</si>
  <si>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</si>
  <si>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</si>
  <si>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</si>
  <si>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</si>
  <si>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</si>
  <si>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</si>
  <si>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</si>
  <si>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</si>
  <si>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</si>
  <si>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</si>
  <si>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</si>
  <si>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</si>
  <si>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</si>
  <si>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</si>
  <si>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</si>
  <si>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</si>
  <si>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</si>
  <si>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</si>
  <si>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</si>
  <si>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</si>
  <si>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</si>
  <si>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</si>
  <si>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</si>
  <si>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</si>
  <si>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</si>
  <si>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</si>
  <si>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</si>
  <si>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</si>
  <si>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</si>
  <si>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</si>
  <si>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</si>
  <si>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</si>
  <si>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</si>
  <si>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</si>
  <si>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</si>
  <si>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</si>
  <si>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</si>
  <si>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</si>
  <si>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</si>
  <si>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</si>
  <si>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</si>
  <si>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</si>
  <si>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</si>
  <si>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</si>
  <si>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</si>
  <si>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</si>
  <si>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</si>
  <si>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</si>
  <si>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</si>
  <si>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</si>
  <si>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</si>
  <si>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</si>
  <si>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</si>
  <si>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</si>
  <si>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</si>
  <si>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</si>
  <si>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</si>
  <si>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</si>
  <si>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</si>
  <si>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</si>
  <si>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</si>
  <si>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</si>
  <si>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</si>
  <si>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</si>
  <si>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</si>
  <si>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</si>
  <si>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</si>
  <si>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</si>
  <si>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</si>
  <si>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</si>
  <si>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</si>
  <si>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</si>
  <si>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</si>
  <si>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</si>
  <si>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</si>
  <si>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</si>
  <si>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</si>
  <si>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</si>
  <si>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</si>
  <si>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</si>
  <si>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</si>
  <si>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</si>
  <si>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</si>
  <si>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</si>
  <si>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</si>
  <si>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</si>
  <si>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</si>
  <si>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</si>
  <si>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</si>
  <si>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</si>
  <si>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</si>
  <si>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</si>
  <si>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</si>
  <si>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</si>
  <si>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</si>
  <si>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</si>
  <si>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</si>
  <si>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</si>
  <si>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</si>
  <si>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</si>
  <si>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</si>
  <si>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</si>
  <si>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</si>
  <si>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</si>
  <si>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</si>
  <si>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</si>
  <si>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</si>
  <si>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</si>
  <si>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</si>
  <si>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</si>
  <si>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</si>
  <si>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</si>
  <si>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</si>
  <si>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</si>
  <si>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</si>
  <si>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</si>
  <si>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</si>
  <si>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</si>
  <si>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</si>
  <si>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</si>
  <si>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</si>
  <si>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</si>
  <si>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</si>
  <si>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</si>
  <si>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</si>
  <si>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</si>
  <si>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</si>
  <si>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</si>
  <si>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</si>
  <si>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</si>
  <si>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</si>
  <si>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</si>
  <si>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</si>
  <si>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</si>
  <si>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</si>
  <si>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</si>
  <si>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</si>
  <si>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</si>
  <si>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</si>
  <si>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</si>
  <si>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</si>
  <si>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</si>
  <si>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</si>
  <si>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</si>
  <si>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</si>
  <si>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</si>
  <si>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</si>
  <si>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</si>
  <si>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</si>
  <si>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</si>
  <si>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</si>
  <si>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</si>
  <si>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</si>
  <si>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</si>
  <si>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</si>
  <si>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</si>
  <si>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</si>
  <si>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</si>
  <si>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</si>
  <si>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</si>
  <si>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</si>
  <si>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</si>
  <si>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</si>
  <si>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</si>
  <si>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</si>
  <si>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</si>
  <si>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</si>
  <si>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</si>
  <si>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</si>
  <si>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</si>
  <si>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</si>
  <si>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</si>
  <si>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</si>
  <si>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</si>
  <si>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</si>
  <si>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</si>
  <si>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</si>
  <si>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</si>
  <si>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</si>
  <si>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</si>
  <si>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</si>
  <si>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</si>
  <si>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</si>
  <si>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</si>
  <si>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</si>
  <si>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</si>
  <si>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</si>
  <si>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</si>
  <si>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</si>
  <si>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</si>
  <si>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</si>
  <si>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</si>
  <si>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</si>
  <si>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</si>
  <si>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</si>
  <si>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</si>
  <si>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</si>
  <si>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</si>
  <si>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</si>
  <si>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</si>
  <si>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</si>
  <si>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</si>
  <si>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</si>
  <si>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</si>
  <si>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</si>
  <si>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</si>
  <si>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</si>
  <si>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</si>
  <si>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</si>
  <si>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</si>
  <si>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</si>
  <si>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</si>
  <si>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</si>
  <si>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</si>
  <si>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</si>
  <si>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</si>
  <si>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</si>
  <si>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</si>
  <si>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</si>
  <si>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</si>
  <si>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</si>
  <si>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</si>
  <si>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</si>
  <si>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</si>
  <si>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</si>
  <si>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</si>
  <si>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</si>
  <si>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</si>
  <si>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</si>
  <si>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</si>
  <si>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</si>
  <si>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</si>
  <si>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</si>
  <si>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</si>
  <si>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</si>
  <si>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</si>
  <si>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</si>
  <si>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</si>
  <si>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</si>
  <si>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</si>
  <si>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</si>
  <si>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</si>
  <si>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</si>
  <si>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</si>
  <si>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</si>
  <si>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</si>
  <si>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</si>
  <si>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</si>
  <si>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</si>
  <si>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</si>
  <si>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</si>
  <si>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</si>
  <si>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</si>
  <si>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</si>
  <si>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</si>
  <si>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</si>
  <si>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</si>
  <si>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</si>
  <si>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</si>
  <si>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</si>
  <si>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</si>
  <si>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</si>
  <si>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</si>
  <si>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</si>
  <si>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</si>
  <si>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</si>
  <si>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</si>
  <si>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</si>
  <si>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</si>
  <si>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</si>
  <si>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</si>
  <si>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</si>
  <si>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</si>
  <si>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</si>
  <si>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</si>
  <si>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</si>
  <si>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</si>
  <si>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</si>
  <si>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</si>
  <si>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</si>
  <si>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</si>
  <si>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</si>
  <si>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</si>
  <si>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</si>
  <si>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</si>
  <si>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</si>
  <si>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</si>
  <si>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</si>
  <si>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</si>
  <si>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</si>
  <si>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</si>
  <si>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</si>
  <si>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</si>
  <si>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</si>
  <si>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</si>
  <si>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</si>
  <si>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</si>
  <si>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</si>
  <si>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</si>
  <si>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</si>
  <si>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</si>
  <si>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</si>
  <si>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</si>
  <si>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</si>
  <si>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</si>
  <si>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</si>
  <si>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</si>
  <si>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</si>
  <si>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</si>
  <si>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</si>
  <si>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</si>
  <si>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</si>
  <si>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</si>
  <si>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</si>
  <si>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</si>
  <si>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</si>
  <si>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</si>
  <si>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</si>
  <si>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</si>
  <si>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</si>
  <si>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</si>
  <si>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</si>
  <si>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</si>
  <si>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</si>
  <si>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</si>
  <si>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</si>
  <si>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</si>
  <si>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</si>
  <si>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</si>
  <si>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</si>
  <si>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</si>
  <si>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</si>
  <si>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</si>
  <si>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</si>
  <si>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</si>
  <si>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</si>
  <si>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</si>
  <si>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</si>
  <si>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</si>
  <si>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</si>
  <si>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</si>
  <si>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</si>
  <si>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</si>
  <si>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</si>
  <si>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</si>
  <si>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</si>
  <si>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</si>
  <si>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</si>
  <si>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</si>
  <si>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</si>
  <si>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</si>
  <si>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</si>
  <si>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</si>
  <si>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</si>
  <si>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</si>
  <si>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</si>
  <si>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</si>
  <si>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</si>
  <si>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</si>
  <si>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</si>
  <si>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</si>
  <si>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</si>
  <si>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</si>
  <si>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</si>
  <si>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</si>
  <si>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</si>
  <si>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</si>
  <si>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</si>
  <si>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</si>
  <si>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</si>
  <si>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</si>
  <si>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</si>
  <si>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</si>
  <si>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</si>
  <si>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</si>
  <si>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</si>
  <si>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</si>
  <si>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</si>
  <si>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</si>
  <si>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</si>
  <si>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</si>
  <si>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</si>
  <si>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</si>
  <si>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</si>
  <si>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</si>
  <si>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</si>
  <si>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</si>
  <si>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</si>
  <si>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</si>
  <si>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</si>
  <si>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</si>
  <si>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</si>
  <si>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</si>
  <si>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</si>
  <si>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</si>
  <si>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</si>
  <si>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</si>
  <si>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</si>
  <si>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</si>
  <si>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</si>
  <si>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</si>
  <si>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</si>
  <si>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</si>
  <si>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</si>
  <si>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</si>
  <si>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</si>
  <si>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</si>
  <si>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</si>
  <si>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</si>
  <si>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</si>
  <si>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</si>
  <si>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</si>
  <si>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</si>
  <si>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</si>
  <si>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</si>
  <si>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</si>
  <si>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</si>
  <si>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</si>
  <si>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</si>
  <si>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</si>
  <si>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</si>
  <si>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</si>
  <si>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</si>
  <si>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</si>
  <si>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</si>
  <si>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</si>
  <si>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</si>
  <si>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</si>
  <si>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</si>
  <si>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</si>
  <si>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</si>
  <si>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</si>
  <si>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</si>
  <si>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</si>
  <si>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</si>
  <si>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</si>
  <si>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</si>
  <si>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</si>
  <si>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</si>
  <si>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</si>
  <si>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</si>
  <si>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</si>
  <si>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</si>
  <si>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</si>
  <si>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</si>
  <si>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</si>
  <si>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</si>
  <si>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</si>
  <si>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</si>
  <si>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</si>
  <si>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</si>
  <si>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</si>
  <si>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</si>
  <si>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</si>
  <si>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</si>
  <si>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</si>
  <si>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</si>
  <si>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</si>
  <si>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</si>
  <si>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</si>
  <si>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</si>
  <si>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</si>
  <si>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</si>
  <si>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</si>
  <si>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</si>
  <si>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</si>
  <si>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</si>
  <si>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</si>
  <si>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</si>
  <si>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</si>
  <si>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</si>
  <si>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</si>
  <si>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</si>
  <si>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</si>
  <si>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</si>
  <si>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</si>
  <si>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</si>
  <si>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</si>
  <si>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</si>
  <si>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</si>
  <si>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</si>
  <si>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</si>
  <si>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</si>
  <si>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</si>
  <si>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</si>
  <si>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</si>
  <si>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</si>
  <si>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</si>
  <si>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</si>
  <si>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</si>
  <si>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</si>
  <si>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</si>
  <si>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</si>
  <si>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</si>
  <si>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</si>
  <si>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</si>
  <si>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</si>
  <si>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</si>
  <si>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</si>
  <si>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</si>
  <si>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</si>
  <si>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</si>
  <si>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</si>
  <si>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</si>
  <si>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</si>
  <si>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</si>
  <si>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</si>
  <si>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</si>
  <si>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</si>
  <si>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</si>
  <si>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</si>
  <si>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</si>
  <si>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</si>
  <si>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</si>
  <si>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</si>
  <si>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</si>
  <si>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</si>
  <si>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</si>
  <si>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</si>
  <si>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</si>
  <si>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</si>
  <si>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</si>
  <si>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</si>
  <si>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</si>
  <si>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</si>
  <si>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</si>
  <si>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</si>
  <si>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</si>
  <si>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</si>
  <si>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</si>
  <si>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</si>
  <si>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</si>
  <si>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</si>
  <si>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</si>
  <si>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</si>
  <si>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</si>
  <si>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</si>
  <si>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</si>
  <si>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</si>
  <si>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</si>
  <si>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</si>
  <si>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</si>
  <si>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</si>
  <si>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</si>
  <si>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</si>
  <si>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</si>
  <si>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</si>
  <si>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</si>
  <si>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</si>
  <si>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</si>
  <si>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</si>
  <si>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</si>
  <si>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</si>
  <si>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</si>
  <si>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</si>
  <si>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</si>
  <si>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</si>
  <si>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</si>
  <si>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</si>
  <si>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</si>
  <si>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</si>
  <si>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</si>
  <si>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</si>
  <si>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</si>
  <si>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</si>
  <si>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</si>
  <si>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</si>
  <si>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</si>
  <si>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</si>
  <si>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</si>
  <si>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</si>
  <si>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</si>
  <si>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</si>
  <si>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</si>
  <si>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</si>
  <si>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</si>
  <si>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</si>
  <si>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</si>
  <si>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</si>
  <si>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</si>
  <si>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</si>
  <si>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</si>
  <si>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</si>
  <si>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</si>
  <si>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</si>
  <si>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</si>
  <si>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</si>
  <si>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</si>
  <si>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</si>
  <si>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</si>
  <si>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</si>
  <si>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</si>
  <si>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</si>
  <si>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</si>
  <si>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</si>
  <si>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</si>
  <si>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</si>
  <si>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</si>
  <si>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</si>
  <si>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</si>
  <si>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</si>
  <si>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</si>
  <si>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</si>
  <si>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</si>
  <si>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</si>
  <si>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</si>
  <si>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</si>
  <si>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</si>
  <si>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</si>
  <si>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</si>
  <si>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</si>
  <si>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</si>
  <si>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</si>
  <si>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</si>
  <si>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</si>
  <si>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</si>
  <si>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</si>
  <si>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</si>
  <si>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</si>
  <si>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</si>
  <si>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</si>
  <si>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</si>
  <si>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</si>
  <si>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</si>
  <si>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</si>
  <si>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</si>
  <si>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</si>
  <si>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</si>
  <si>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</si>
  <si>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</si>
  <si>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</si>
  <si>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</si>
  <si>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</si>
  <si>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</si>
  <si>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</si>
  <si>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</si>
  <si>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</si>
  <si>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</si>
  <si>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</si>
  <si>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</si>
  <si>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</si>
  <si>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</si>
  <si>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</si>
  <si>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</si>
  <si>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</si>
  <si>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</si>
  <si>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</si>
  <si>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</si>
  <si>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</si>
  <si>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</si>
  <si>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</si>
  <si>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</si>
  <si>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</si>
  <si>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</si>
  <si>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</si>
  <si>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</si>
  <si>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</si>
  <si>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</si>
  <si>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</si>
  <si>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</si>
  <si>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</si>
  <si>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</si>
  <si>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</si>
  <si>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</si>
  <si>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</si>
  <si>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</si>
  <si>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</si>
  <si>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</si>
  <si>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</si>
  <si>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</si>
  <si>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</si>
  <si>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</si>
  <si>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</si>
  <si>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</si>
  <si>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</si>
  <si>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</si>
  <si>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</si>
  <si>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</si>
  <si>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</si>
  <si>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</si>
  <si>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</si>
  <si>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</si>
  <si>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</si>
  <si>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</si>
  <si>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</si>
  <si>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</si>
  <si>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</si>
  <si>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</si>
  <si>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</si>
  <si>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</si>
  <si>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</si>
  <si>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</si>
  <si>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</si>
  <si>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</si>
  <si>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</si>
  <si>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</si>
  <si>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</si>
  <si>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</si>
  <si>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</si>
  <si>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</si>
  <si>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</si>
  <si>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</si>
  <si>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</si>
  <si>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</si>
  <si>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</si>
  <si>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</si>
  <si>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</si>
  <si>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</si>
  <si>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</si>
  <si>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</si>
  <si>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</si>
  <si>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</si>
  <si>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</si>
  <si>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</si>
  <si>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</si>
  <si>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</si>
  <si>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</si>
  <si>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</si>
  <si>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</si>
  <si>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</si>
  <si>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</si>
  <si>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</si>
  <si>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</si>
  <si>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</si>
  <si>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</si>
  <si>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</si>
  <si>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</si>
  <si>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</si>
  <si>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</si>
  <si>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</si>
  <si>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</si>
  <si>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</si>
  <si>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</si>
  <si>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</si>
  <si>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</si>
  <si>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</si>
  <si>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</si>
  <si>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</si>
  <si>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</si>
  <si>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</si>
  <si>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</si>
  <si>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</si>
  <si>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</si>
  <si>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</si>
  <si>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</si>
  <si>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</si>
  <si>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</si>
  <si>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</si>
  <si>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</si>
  <si>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</si>
  <si>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</si>
  <si>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</si>
  <si>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</si>
  <si>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</si>
  <si>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</si>
  <si>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</si>
  <si>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</si>
  <si>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</si>
  <si>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</si>
  <si>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</si>
  <si>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</si>
  <si>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</si>
  <si>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</si>
  <si>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</si>
  <si>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</si>
  <si>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</si>
  <si>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</si>
  <si>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</si>
  <si>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</si>
  <si>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</si>
  <si>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</si>
  <si>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</si>
  <si>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</si>
  <si>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</si>
  <si>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</si>
  <si>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</si>
  <si>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</si>
  <si>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</si>
  <si>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</si>
  <si>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</si>
  <si>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</si>
  <si>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</si>
  <si>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</si>
  <si>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</si>
  <si>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</si>
  <si>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</si>
  <si>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</si>
  <si>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</si>
  <si>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</si>
  <si>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</si>
  <si>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</si>
  <si>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</si>
  <si>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</si>
  <si>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</si>
  <si>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</si>
  <si>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</si>
  <si>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</si>
  <si>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</si>
  <si>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</si>
  <si>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</si>
  <si>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</si>
  <si>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</si>
  <si>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</si>
  <si>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</si>
  <si>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</si>
  <si>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</si>
  <si>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</si>
  <si>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</si>
  <si>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</si>
  <si>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</si>
  <si>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</si>
  <si>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</si>
  <si>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</si>
  <si>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</si>
  <si>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</si>
  <si>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</si>
  <si>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</si>
  <si>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</si>
  <si>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</si>
  <si>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</si>
  <si>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</si>
  <si>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</si>
  <si>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</si>
  <si>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</si>
  <si>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</si>
  <si>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</si>
  <si>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</si>
  <si>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</si>
  <si>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</si>
  <si>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</si>
  <si>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</si>
  <si>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</si>
  <si>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</si>
  <si>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</si>
  <si>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</si>
  <si>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</si>
  <si>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</si>
  <si>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</si>
  <si>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</si>
  <si>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</si>
  <si>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</si>
  <si>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</si>
  <si>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</si>
  <si>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</si>
  <si>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</si>
  <si>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</si>
  <si>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</si>
  <si>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</si>
  <si>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</si>
  <si>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</si>
  <si>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</si>
  <si>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</si>
  <si>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</si>
  <si>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</si>
  <si>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</si>
  <si>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</si>
  <si>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</si>
  <si>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</si>
  <si>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</si>
  <si>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</si>
  <si>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</si>
  <si>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</si>
  <si>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</si>
  <si>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</si>
  <si>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</si>
  <si>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</si>
  <si>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</si>
  <si>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</si>
  <si>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</si>
  <si>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</si>
  <si>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</si>
  <si>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</si>
  <si>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</si>
  <si>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</si>
  <si>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</si>
  <si>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</si>
  <si>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</si>
  <si>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</si>
  <si>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</si>
  <si>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</si>
  <si>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</si>
  <si>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</si>
  <si>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</si>
  <si>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</si>
  <si>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</si>
  <si>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</si>
  <si>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</si>
  <si>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</si>
  <si>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</si>
  <si>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</si>
  <si>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</si>
  <si>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</si>
  <si>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</si>
  <si>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</si>
  <si>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</si>
  <si>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</si>
  <si>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</si>
  <si>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</si>
  <si>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</si>
  <si>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</si>
  <si>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</si>
  <si>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</si>
  <si>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</si>
  <si>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</si>
  <si>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</si>
  <si>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</si>
  <si>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</si>
  <si>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</si>
  <si>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</si>
  <si>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</si>
  <si>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</si>
  <si>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</si>
  <si>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</si>
  <si>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</si>
  <si>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</si>
  <si>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</si>
  <si>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</si>
  <si>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</si>
  <si>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</si>
  <si>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</si>
  <si>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</si>
  <si>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</si>
  <si>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</si>
  <si>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</si>
  <si>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</si>
  <si>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</si>
  <si>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</si>
  <si>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</si>
  <si>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</si>
  <si>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</si>
  <si>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</si>
  <si>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</si>
  <si>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</si>
  <si>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</si>
  <si>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</si>
  <si>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</si>
  <si>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</si>
  <si>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</si>
  <si>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</si>
  <si>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</si>
  <si>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</si>
  <si>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</si>
  <si>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</si>
  <si>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</si>
  <si>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</si>
  <si>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</si>
  <si>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</si>
  <si>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</si>
  <si>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</si>
  <si>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</si>
  <si>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</si>
  <si>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</si>
  <si>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</si>
  <si>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</si>
  <si>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</si>
  <si>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</si>
  <si>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</si>
  <si>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</si>
  <si>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</si>
  <si>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</si>
  <si>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</si>
  <si>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</si>
  <si>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</si>
  <si>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</si>
  <si>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</si>
  <si>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</si>
  <si>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</si>
  <si>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</si>
  <si>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</si>
  <si>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</si>
  <si>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</si>
  <si>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</si>
  <si>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</si>
  <si>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</si>
  <si>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</si>
  <si>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</si>
  <si>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</si>
  <si>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</si>
  <si>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</si>
  <si>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</si>
  <si>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</si>
  <si>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</si>
  <si>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</si>
  <si>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</si>
  <si>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</si>
  <si>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</si>
  <si>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</si>
  <si>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</si>
  <si>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</si>
  <si>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</si>
  <si>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</si>
  <si>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</si>
  <si>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</si>
  <si>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</si>
  <si>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</si>
  <si>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</si>
  <si>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</si>
  <si>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</si>
  <si>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</si>
  <si>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</si>
  <si>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</si>
  <si>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</si>
  <si>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</si>
  <si>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</si>
  <si>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</si>
  <si>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</si>
  <si>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</si>
  <si>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</si>
  <si>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</si>
  <si>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</si>
  <si>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</si>
  <si>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</si>
  <si>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</si>
  <si>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</si>
  <si>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</si>
  <si>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</si>
  <si>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</si>
  <si>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</si>
  <si>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</si>
  <si>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</si>
  <si>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</si>
  <si>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</si>
  <si>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</si>
  <si>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</si>
  <si>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</si>
  <si>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</si>
  <si>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</si>
  <si>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</si>
  <si>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</si>
  <si>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</si>
  <si>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</si>
  <si>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</si>
  <si>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</si>
  <si>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</si>
  <si>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</si>
  <si>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</si>
  <si>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</si>
  <si>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</si>
  <si>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</si>
  <si>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</si>
  <si>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</si>
  <si>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</si>
  <si>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</si>
  <si>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</si>
  <si>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</si>
  <si>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</si>
  <si>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</si>
  <si>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</si>
  <si>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</si>
  <si>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</si>
  <si>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</si>
  <si>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</si>
  <si>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</si>
  <si>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</si>
  <si>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</si>
  <si>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</si>
  <si>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</si>
  <si>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</si>
  <si>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</si>
  <si>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</si>
  <si>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</si>
  <si>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</si>
  <si>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</si>
  <si>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</si>
  <si>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</si>
  <si>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</si>
  <si>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</si>
  <si>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</si>
  <si>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</si>
  <si>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</si>
  <si>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</si>
  <si>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</si>
  <si>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</si>
  <si>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</si>
  <si>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</si>
  <si>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</si>
  <si>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</si>
  <si>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</si>
  <si>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</si>
  <si>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</si>
  <si>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</si>
  <si>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</si>
  <si>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</si>
  <si>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</si>
  <si>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</si>
  <si>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</si>
  <si>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</si>
  <si>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</si>
  <si>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</si>
  <si>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</si>
  <si>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</si>
  <si>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</si>
  <si>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</si>
  <si>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</si>
  <si>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</si>
  <si>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</si>
  <si>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</si>
  <si>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</si>
  <si>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</si>
  <si>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</si>
  <si>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</si>
  <si>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</si>
  <si>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</si>
  <si>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</si>
  <si>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</si>
  <si>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</si>
  <si>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</si>
  <si>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</si>
  <si>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</si>
  <si>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</si>
  <si>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</si>
  <si>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</si>
  <si>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</si>
  <si>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</si>
  <si>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</si>
  <si>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</si>
  <si>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</si>
  <si>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</si>
  <si>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</si>
  <si>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</si>
  <si>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</si>
  <si>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</si>
  <si>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</si>
  <si>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</si>
  <si>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</si>
  <si>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</si>
  <si>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</si>
  <si>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</si>
  <si>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</si>
  <si>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</si>
  <si>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</si>
  <si>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</si>
  <si>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</si>
  <si>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</si>
  <si>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</si>
  <si>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</si>
  <si>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</si>
  <si>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</si>
  <si>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</si>
  <si>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</si>
  <si>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</si>
  <si>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</si>
  <si>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</si>
  <si>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</si>
  <si>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</si>
  <si>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</si>
  <si>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</si>
  <si>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</si>
  <si>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</si>
  <si>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</si>
  <si>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</si>
  <si>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</si>
  <si>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</si>
  <si>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</si>
  <si>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</si>
  <si>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</si>
  <si>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</si>
  <si>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</si>
  <si>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</si>
  <si>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</si>
  <si>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</si>
  <si>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</si>
  <si>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</si>
  <si>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</si>
  <si>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</si>
  <si>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</si>
  <si>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</si>
  <si>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</si>
  <si>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</si>
  <si>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</si>
  <si>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</si>
  <si>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</si>
  <si>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</si>
  <si>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</si>
  <si>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</si>
  <si>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</si>
  <si>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</si>
  <si>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</si>
  <si>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</si>
  <si>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</si>
  <si>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</si>
  <si>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</si>
  <si>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</si>
  <si>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</si>
  <si>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</si>
  <si>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</si>
  <si>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</si>
  <si>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</si>
  <si>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</si>
  <si>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</si>
  <si>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</si>
  <si>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</si>
  <si>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</si>
  <si>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</si>
  <si>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</si>
  <si>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</si>
  <si>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</si>
  <si>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</si>
  <si>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</si>
  <si>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</si>
  <si>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</si>
  <si>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</si>
  <si>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</si>
  <si>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</si>
  <si>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</si>
  <si>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</si>
  <si>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</si>
  <si>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</si>
  <si>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</si>
  <si>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</si>
  <si>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</si>
  <si>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</si>
  <si>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</si>
  <si>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</si>
  <si>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</si>
  <si>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</si>
  <si>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</si>
  <si>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</si>
  <si>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</si>
  <si>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</si>
  <si>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</si>
  <si>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</si>
  <si>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</si>
  <si>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</si>
  <si>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</si>
  <si>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</si>
  <si>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</si>
  <si>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</si>
  <si>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</si>
  <si>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</si>
  <si>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</si>
  <si>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</si>
  <si>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</si>
  <si>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</si>
  <si>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</si>
  <si>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</si>
  <si>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</si>
  <si>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</si>
  <si>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</si>
  <si>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</si>
  <si>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</si>
  <si>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</si>
  <si>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</si>
  <si>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</si>
  <si>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</si>
  <si>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</si>
  <si>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</si>
  <si>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</si>
  <si>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</si>
  <si>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</si>
  <si>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</si>
  <si>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</si>
  <si>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</si>
  <si>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</si>
  <si>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</si>
  <si>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</si>
  <si>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</si>
  <si>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</si>
  <si>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</si>
  <si>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</si>
  <si>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</si>
  <si>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</si>
  <si>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</si>
  <si>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</si>
  <si>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</si>
  <si>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</si>
  <si>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</si>
  <si>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</si>
  <si>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</si>
  <si>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</si>
  <si>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</si>
  <si>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</si>
  <si>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</si>
  <si>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</si>
  <si>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</si>
  <si>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</si>
  <si>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</si>
  <si>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</si>
  <si>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</si>
  <si>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</si>
  <si>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</si>
  <si>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</si>
  <si>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</si>
  <si>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</si>
  <si>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</si>
  <si>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</si>
  <si>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</si>
  <si>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</si>
  <si>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</si>
  <si>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</si>
  <si>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</si>
  <si>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</si>
  <si>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</si>
  <si>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</si>
  <si>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</si>
  <si>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</si>
  <si>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</si>
  <si>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</si>
  <si>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</si>
  <si>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</si>
  <si>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</si>
  <si>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</si>
  <si>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</si>
  <si>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</si>
  <si>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</si>
  <si>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</si>
  <si>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</si>
  <si>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</si>
  <si>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</si>
  <si>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</si>
  <si>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</si>
  <si>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</si>
  <si>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</si>
  <si>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</si>
  <si>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</si>
  <si>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</si>
  <si>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</si>
  <si>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</si>
  <si>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</si>
  <si>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</si>
  <si>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</si>
  <si>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</si>
  <si>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</si>
  <si>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</si>
  <si>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</si>
  <si>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</si>
  <si>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</si>
  <si>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</si>
  <si>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</si>
  <si>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</si>
  <si>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</si>
  <si>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</si>
  <si>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</si>
  <si>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</si>
  <si>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</si>
  <si>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</si>
  <si>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</si>
  <si>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</si>
  <si>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</si>
  <si>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</si>
  <si>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</si>
  <si>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</si>
  <si>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</si>
  <si>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</si>
  <si>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</si>
  <si>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</si>
  <si>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</si>
  <si>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</si>
  <si>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</si>
  <si>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</si>
  <si>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</si>
  <si>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</si>
  <si>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</si>
  <si>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</si>
  <si>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</si>
  <si>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</si>
  <si>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</si>
  <si>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</si>
  <si>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</si>
  <si>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</si>
  <si>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</si>
  <si>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</si>
  <si>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</si>
  <si>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</si>
  <si>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</si>
  <si>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</si>
  <si>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</si>
  <si>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</si>
  <si>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</si>
  <si>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</si>
  <si>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</si>
  <si>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</si>
  <si>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</si>
  <si>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</si>
  <si>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</si>
  <si>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</si>
  <si>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</si>
  <si>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</si>
  <si>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</si>
  <si>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</si>
  <si>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</si>
  <si>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</si>
  <si>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</si>
  <si>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</si>
  <si>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</si>
  <si>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</si>
  <si>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</si>
  <si>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</si>
  <si>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</si>
  <si>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</si>
  <si>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</si>
  <si>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</si>
  <si>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</si>
  <si>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</si>
  <si>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</si>
  <si>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</si>
  <si>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</si>
  <si>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</si>
  <si>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</si>
  <si>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</si>
  <si>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</si>
  <si>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</si>
  <si>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</si>
  <si>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</si>
  <si>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</si>
  <si>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</si>
  <si>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</si>
  <si>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</si>
  <si>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</si>
  <si>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</si>
  <si>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</si>
  <si>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</si>
  <si>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</si>
  <si>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</si>
  <si>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</si>
  <si>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</si>
  <si>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</si>
  <si>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</si>
  <si>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</si>
  <si>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</si>
  <si>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</si>
  <si>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</si>
  <si>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</si>
  <si>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</si>
  <si>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</si>
  <si>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</si>
  <si>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</si>
  <si>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</si>
  <si>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</si>
  <si>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</si>
  <si>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</si>
  <si>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</si>
  <si>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</si>
  <si>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</si>
  <si>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</si>
  <si>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</si>
  <si>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</si>
  <si>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</si>
  <si>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</si>
  <si>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</si>
  <si>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</si>
  <si>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</si>
  <si>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</si>
  <si>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</si>
  <si>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</si>
  <si>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</si>
  <si>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</si>
  <si>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</si>
  <si>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</si>
  <si>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</si>
  <si>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</si>
  <si>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</si>
  <si>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</si>
  <si>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</si>
  <si>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</si>
  <si>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</si>
  <si>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</si>
  <si>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</si>
  <si>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</si>
  <si>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</si>
  <si>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</si>
  <si>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</si>
  <si>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</si>
  <si>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</si>
  <si>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</si>
  <si>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</si>
  <si>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</si>
  <si>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</si>
  <si>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</si>
  <si>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</si>
  <si>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</si>
  <si>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</si>
  <si>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</si>
  <si>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</si>
  <si>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</si>
  <si>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</si>
  <si>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</si>
  <si>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</si>
  <si>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</si>
  <si>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</si>
  <si>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</si>
  <si>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</si>
  <si>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</si>
  <si>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</si>
  <si>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</si>
  <si>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</si>
  <si>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</si>
  <si>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</si>
  <si>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</si>
  <si>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</si>
  <si>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</si>
  <si>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</si>
  <si>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</si>
  <si>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</si>
  <si>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</si>
  <si>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</si>
  <si>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</si>
  <si>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</si>
  <si>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</si>
  <si>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</si>
  <si>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</si>
  <si>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</si>
  <si>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</si>
  <si>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</si>
  <si>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</si>
  <si>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</si>
  <si>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</si>
  <si>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</si>
  <si>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</si>
  <si>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</si>
  <si>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</si>
  <si>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</si>
  <si>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</si>
  <si>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</si>
  <si>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</si>
  <si>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</si>
  <si>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</si>
  <si>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</si>
  <si>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</si>
  <si>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</si>
  <si>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</si>
  <si>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</si>
  <si>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</si>
  <si>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</si>
  <si>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</si>
  <si>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</si>
  <si>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</si>
  <si>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</si>
  <si>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</si>
  <si>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</si>
  <si>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</si>
  <si>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</si>
  <si>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</si>
  <si>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</si>
  <si>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</si>
  <si>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</si>
  <si>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</si>
  <si>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</si>
  <si>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</si>
  <si>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</si>
  <si>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</si>
  <si>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</si>
  <si>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</si>
  <si>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</si>
  <si>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</si>
  <si>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</si>
  <si>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</si>
  <si>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</si>
  <si>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</si>
  <si>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</si>
  <si>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</si>
  <si>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</si>
  <si>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</si>
  <si>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</si>
  <si>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</si>
  <si>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</si>
  <si>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</si>
  <si>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</si>
  <si>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</si>
  <si>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</si>
  <si>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</si>
  <si>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</si>
  <si>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</si>
  <si>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</si>
  <si>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</si>
  <si>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</si>
  <si>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</si>
  <si>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</si>
  <si>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</si>
  <si>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</si>
  <si>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</si>
  <si>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</si>
  <si>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</si>
  <si>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</si>
  <si>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</si>
  <si>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</si>
  <si>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</si>
  <si>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</si>
  <si>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</si>
  <si>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</si>
  <si>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</si>
  <si>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</si>
  <si>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</si>
  <si>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</si>
  <si>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</si>
  <si>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</si>
  <si>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</si>
  <si>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</si>
  <si>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</si>
  <si>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</si>
  <si>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</si>
  <si>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</si>
  <si>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</si>
  <si>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</si>
  <si>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</si>
  <si>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</si>
  <si>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</si>
  <si>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</si>
  <si>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</si>
  <si>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</si>
  <si>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</si>
  <si>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</si>
  <si>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</si>
  <si>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</si>
  <si>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</si>
  <si>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</si>
  <si>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</si>
  <si>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</si>
  <si>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</si>
  <si>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</si>
  <si>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</si>
  <si>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</si>
  <si>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</si>
  <si>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</si>
  <si>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</si>
  <si>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</si>
  <si>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</si>
  <si>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</si>
  <si>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</si>
  <si>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</si>
  <si>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</si>
  <si>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</si>
  <si>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</si>
  <si>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</si>
  <si>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</si>
  <si>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</si>
  <si>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</si>
  <si>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</si>
  <si>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</si>
  <si>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</si>
  <si>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</si>
  <si>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</si>
  <si>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</si>
  <si>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</si>
  <si>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</si>
  <si>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</si>
  <si>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</si>
  <si>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</si>
  <si>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</si>
  <si>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</si>
  <si>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</si>
  <si>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</si>
  <si>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</si>
  <si>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</si>
  <si>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</si>
  <si>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</si>
  <si>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</si>
  <si>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</si>
  <si>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</si>
  <si>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</si>
  <si>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</si>
  <si>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</si>
  <si>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</si>
  <si>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</si>
  <si>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</si>
  <si>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</si>
  <si>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</si>
  <si>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</si>
  <si>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</si>
  <si>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</si>
  <si>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</si>
  <si>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</si>
  <si>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</si>
  <si>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</si>
  <si>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</si>
  <si>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</si>
  <si>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</si>
  <si>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</si>
  <si>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</si>
  <si>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</si>
  <si>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</si>
  <si>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</si>
  <si>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</si>
  <si>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</si>
  <si>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</si>
  <si>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</si>
  <si>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</si>
  <si>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</si>
  <si>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</si>
  <si>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</si>
  <si>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</si>
  <si>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</si>
  <si>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</si>
  <si>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</si>
  <si>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</si>
  <si>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</si>
  <si>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</si>
  <si>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</si>
  <si>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</si>
  <si>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</si>
  <si>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</si>
  <si>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</si>
  <si>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</si>
  <si>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</si>
  <si>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</si>
  <si>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</si>
  <si>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</si>
  <si>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</si>
  <si>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</si>
  <si>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</si>
  <si>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</si>
  <si>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</si>
  <si>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</si>
  <si>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</si>
  <si>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</si>
  <si>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</si>
  <si>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</si>
  <si>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</si>
  <si>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</si>
  <si>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</si>
  <si>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</si>
  <si>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</si>
  <si>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</si>
  <si>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</si>
  <si>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</si>
  <si>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</si>
  <si>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</si>
  <si>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</si>
  <si>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</si>
  <si>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</si>
  <si>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</si>
  <si>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</si>
  <si>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</si>
  <si>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</si>
  <si>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</si>
  <si>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</si>
  <si>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</si>
  <si>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</si>
  <si>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</si>
  <si>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</si>
  <si>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</si>
  <si>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</si>
  <si>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</si>
  <si>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</si>
  <si>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</si>
  <si>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</si>
  <si>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</si>
  <si>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</si>
  <si>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</si>
  <si>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</si>
  <si>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</si>
  <si>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</si>
  <si>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</si>
  <si>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</si>
  <si>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</si>
  <si>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</si>
  <si>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</si>
  <si>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</si>
  <si>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</si>
  <si>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</si>
  <si>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</si>
  <si>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</si>
  <si>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</si>
  <si>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</si>
  <si>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</si>
  <si>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</si>
  <si>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</si>
  <si>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</si>
  <si>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</si>
  <si>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</si>
  <si>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</si>
  <si>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</si>
  <si>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</si>
  <si>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</si>
  <si>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</si>
  <si>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</si>
  <si>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</si>
  <si>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</si>
  <si>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</si>
  <si>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</si>
  <si>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</si>
  <si>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</si>
  <si>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</si>
  <si>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</si>
  <si>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</si>
  <si>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</si>
  <si>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</si>
  <si>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</si>
  <si>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</si>
  <si>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</si>
  <si>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</si>
  <si>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</si>
  <si>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</si>
  <si>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</si>
  <si>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</si>
  <si>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</si>
  <si>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</si>
  <si>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</si>
  <si>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</si>
  <si>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</si>
  <si>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</si>
  <si>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</si>
  <si>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</si>
  <si>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</si>
  <si>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</si>
  <si>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</si>
  <si>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</si>
  <si>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</si>
  <si>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</si>
  <si>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</si>
  <si>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</si>
  <si>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</si>
  <si>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</si>
  <si>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</si>
  <si>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</si>
  <si>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</si>
  <si>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</si>
  <si>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</si>
  <si>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</si>
  <si>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</si>
  <si>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</si>
  <si>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</si>
  <si>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</si>
  <si>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</si>
  <si>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</si>
  <si>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</si>
  <si>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</si>
  <si>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</si>
  <si>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</si>
  <si>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</si>
  <si>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</si>
  <si>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</si>
  <si>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</si>
  <si>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</si>
  <si>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</si>
  <si>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</si>
  <si>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</si>
  <si>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</si>
  <si>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</si>
  <si>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</si>
  <si>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</si>
  <si>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</si>
  <si>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</si>
  <si>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</si>
  <si>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</si>
  <si>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</si>
  <si>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</si>
  <si>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</si>
  <si>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</si>
  <si>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</si>
  <si>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</si>
  <si>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</si>
  <si>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</si>
  <si>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</si>
  <si>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</si>
  <si>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</si>
  <si>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</si>
  <si>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</si>
  <si>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</si>
  <si>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</si>
  <si>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</si>
  <si>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</si>
  <si>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</si>
  <si>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</si>
  <si>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</si>
  <si>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</si>
  <si>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</si>
  <si>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</si>
  <si>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</si>
  <si>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</si>
  <si>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</si>
  <si>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</si>
  <si>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</si>
  <si>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</si>
  <si>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</si>
  <si>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</si>
  <si>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</si>
  <si>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</si>
  <si>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</si>
  <si>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</si>
  <si>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</si>
  <si>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</si>
  <si>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</si>
  <si>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</si>
  <si>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</si>
  <si>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</si>
  <si>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</si>
  <si>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</si>
  <si>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</si>
  <si>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</si>
  <si>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</si>
  <si>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</si>
  <si>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</si>
  <si>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</si>
  <si>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</si>
  <si>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</si>
  <si>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</si>
  <si>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</si>
  <si>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</si>
  <si>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</si>
  <si>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</si>
  <si>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</si>
  <si>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</si>
  <si>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</si>
  <si>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</si>
  <si>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</si>
  <si>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</si>
  <si>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</si>
  <si>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</si>
  <si>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</si>
  <si>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</si>
  <si>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</si>
  <si>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</si>
  <si>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</si>
  <si>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</si>
  <si>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</si>
  <si>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</si>
  <si>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</si>
  <si>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</si>
  <si>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</si>
  <si>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</si>
  <si>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</si>
  <si>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</si>
  <si>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</si>
  <si>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</si>
  <si>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</si>
  <si>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</si>
  <si>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</si>
  <si>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</si>
  <si>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</si>
  <si>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</si>
  <si>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</si>
  <si>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</si>
  <si>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</si>
  <si>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</si>
  <si>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</si>
  <si>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</si>
  <si>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</si>
  <si>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</si>
  <si>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</si>
  <si>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</si>
  <si>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</si>
  <si>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</si>
  <si>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</si>
  <si>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</si>
  <si>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</si>
  <si>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</si>
  <si>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</si>
  <si>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</si>
  <si>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</si>
  <si>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</si>
  <si>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</si>
  <si>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</si>
  <si>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</si>
  <si>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</si>
  <si>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</si>
  <si>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</si>
  <si>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</si>
  <si>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</si>
  <si>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</si>
  <si>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</si>
  <si>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</si>
  <si>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</si>
  <si>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</si>
  <si>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</si>
  <si>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</si>
  <si>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</si>
  <si>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</si>
  <si>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</si>
  <si>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</si>
  <si>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</si>
  <si>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</si>
  <si>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</si>
  <si>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</si>
  <si>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</si>
  <si>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</si>
  <si>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</si>
  <si>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</si>
  <si>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</si>
  <si>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</si>
  <si>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</si>
  <si>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</si>
  <si>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</si>
  <si>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</si>
  <si>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</si>
  <si>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</si>
  <si>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</si>
  <si>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</si>
  <si>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</si>
  <si>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</si>
  <si>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</si>
  <si>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</si>
  <si>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</si>
  <si>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</si>
  <si>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</si>
  <si>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</si>
  <si>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</si>
  <si>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</si>
  <si>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</si>
  <si>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</si>
  <si>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</si>
  <si>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</si>
  <si>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</si>
  <si>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</si>
  <si>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</si>
  <si>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</si>
  <si>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</si>
  <si>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</si>
  <si>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</si>
  <si>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</si>
  <si>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</si>
  <si>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</si>
  <si>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</si>
  <si>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</si>
  <si>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</si>
  <si>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</si>
  <si>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</si>
  <si>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</si>
  <si>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</si>
  <si>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</si>
  <si>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</si>
  <si>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</si>
  <si>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</si>
  <si>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</si>
  <si>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</si>
  <si>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</si>
  <si>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</si>
  <si>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</si>
  <si>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</si>
  <si>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</si>
  <si>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</si>
  <si>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</si>
  <si>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</si>
  <si>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</si>
  <si>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</si>
  <si>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</si>
  <si>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</si>
  <si>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</si>
  <si>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</si>
  <si>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</si>
  <si>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</si>
  <si>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</si>
  <si>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</si>
  <si>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</si>
  <si>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</si>
  <si>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</si>
  <si>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</si>
  <si>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</si>
  <si>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</si>
  <si>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</si>
  <si>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</si>
  <si>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</si>
  <si>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</si>
  <si>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</si>
  <si>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</si>
  <si>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</si>
  <si>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</si>
  <si>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</si>
  <si>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</si>
  <si>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</si>
  <si>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</si>
  <si>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</si>
  <si>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</si>
  <si>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</si>
  <si>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</si>
  <si>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</si>
  <si>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</si>
  <si>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</si>
  <si>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</si>
  <si>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</si>
  <si>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</si>
  <si>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</si>
  <si>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</si>
  <si>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</si>
  <si>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</si>
  <si>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</si>
  <si>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</si>
  <si>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</si>
  <si>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</si>
  <si>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</si>
  <si>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</si>
  <si>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</si>
  <si>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</si>
  <si>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</si>
  <si>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</si>
  <si>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</si>
  <si>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</si>
  <si>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</si>
  <si>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</si>
  <si>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</si>
  <si>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</si>
  <si>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</si>
  <si>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</si>
  <si>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</si>
  <si>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</si>
  <si>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</si>
  <si>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</si>
  <si>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</si>
  <si>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</si>
  <si>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</si>
  <si>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</si>
  <si>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</si>
  <si>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</si>
  <si>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</si>
  <si>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</si>
  <si>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</si>
  <si>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</si>
  <si>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</si>
  <si>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</si>
  <si>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</si>
  <si>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</si>
  <si>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</si>
  <si>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</si>
  <si>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</si>
  <si>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</si>
  <si>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</si>
  <si>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</si>
  <si>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</si>
  <si>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</si>
  <si>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</si>
  <si>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</si>
  <si>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</si>
  <si>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</si>
  <si>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</si>
  <si>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</si>
  <si>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</si>
  <si>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</si>
  <si>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</si>
  <si>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</si>
  <si>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</si>
  <si>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</si>
  <si>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</si>
  <si>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</si>
  <si>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</si>
  <si>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</si>
  <si>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</si>
  <si>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</si>
  <si>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</si>
  <si>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</si>
  <si>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</si>
  <si>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</si>
  <si>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</si>
  <si>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</si>
  <si>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</si>
  <si>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</si>
  <si>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</si>
  <si>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</si>
  <si>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</si>
  <si>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</si>
  <si>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</si>
  <si>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</si>
  <si>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</si>
  <si>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</si>
  <si>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</si>
  <si>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</si>
  <si>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</si>
  <si>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</si>
  <si>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</si>
  <si>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</si>
  <si>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</si>
  <si>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</si>
  <si>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</si>
  <si>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</si>
  <si>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</si>
  <si>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</si>
  <si>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</si>
  <si>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</si>
  <si>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</si>
  <si>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</si>
  <si>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</si>
  <si>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</si>
  <si>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</si>
  <si>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</si>
  <si>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</si>
  <si>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</si>
  <si>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</si>
  <si>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</si>
  <si>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</si>
  <si>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</si>
  <si>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</si>
  <si>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</si>
  <si>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</si>
  <si>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</si>
  <si>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</si>
  <si>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</si>
  <si>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</si>
  <si>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</si>
  <si>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</si>
  <si>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</si>
  <si>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</si>
  <si>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</si>
  <si>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</si>
  <si>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</si>
  <si>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</si>
  <si>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</si>
  <si>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</si>
  <si>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</si>
  <si>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</si>
  <si>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</si>
  <si>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</si>
  <si>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</si>
  <si>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</si>
  <si>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</si>
  <si>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</si>
  <si>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</si>
  <si>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</si>
  <si>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</si>
  <si>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</si>
  <si>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</si>
  <si>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</si>
  <si>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</si>
  <si>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</si>
  <si>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</si>
  <si>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</si>
  <si>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</si>
  <si>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</si>
  <si>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</si>
  <si>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</si>
  <si>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</si>
  <si>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</si>
  <si>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</si>
  <si>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</si>
  <si>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</si>
  <si>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</si>
  <si>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</si>
  <si>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</si>
  <si>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</si>
  <si>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</si>
  <si>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</si>
  <si>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</si>
  <si>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</si>
  <si>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</si>
  <si>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</si>
  <si>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</si>
  <si>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</si>
  <si>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</si>
  <si>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</si>
  <si>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</si>
  <si>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</si>
  <si>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</si>
  <si>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</si>
  <si>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</si>
  <si>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</si>
  <si>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</si>
  <si>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</si>
  <si>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</si>
  <si>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</si>
  <si>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</si>
  <si>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</si>
  <si>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</si>
  <si>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</si>
  <si>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</si>
  <si>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</si>
  <si>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</si>
  <si>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</si>
  <si>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</si>
  <si>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</si>
  <si>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</si>
  <si>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</si>
  <si>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</si>
  <si>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</si>
  <si>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</si>
  <si>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</si>
  <si>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</si>
  <si>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</si>
  <si>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</si>
  <si>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</si>
  <si>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</si>
  <si>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</si>
  <si>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</si>
  <si>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</si>
  <si>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</si>
  <si>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</si>
  <si>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</si>
  <si>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</si>
  <si>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</si>
  <si>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</si>
  <si>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</si>
  <si>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</si>
  <si>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</si>
  <si>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</si>
  <si>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</si>
  <si>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</si>
  <si>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</si>
  <si>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</si>
  <si>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</si>
  <si>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</si>
  <si>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</si>
  <si>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</si>
  <si>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</si>
  <si>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</si>
  <si>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</si>
  <si>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</si>
  <si>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</si>
  <si>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</si>
  <si>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</si>
  <si>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</si>
  <si>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</si>
  <si>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</si>
  <si>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</si>
  <si>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</si>
  <si>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</si>
  <si>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</si>
  <si>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</si>
  <si>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</si>
  <si>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</si>
  <si>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</si>
  <si>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</si>
  <si>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</si>
  <si>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</si>
  <si>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</si>
  <si>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</si>
  <si>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</si>
  <si>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</si>
  <si>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</si>
  <si>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</si>
  <si>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</si>
  <si>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</si>
  <si>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P0808800G</t>
  </si>
  <si>
    <t>P0810100H</t>
  </si>
  <si>
    <t>P6700002F</t>
  </si>
  <si>
    <t>P5801505H</t>
  </si>
  <si>
    <t>P5817902I</t>
  </si>
  <si>
    <t>P9300004J</t>
  </si>
  <si>
    <t>P4315000B</t>
  </si>
  <si>
    <t>P0816800G</t>
  </si>
  <si>
    <t>P9300003B</t>
  </si>
  <si>
    <t>P0830800I</t>
  </si>
  <si>
    <t>P1700070D</t>
  </si>
  <si>
    <t>P0821600D</t>
  </si>
  <si>
    <t>P0820400J</t>
  </si>
  <si>
    <t>P0805500F</t>
  </si>
  <si>
    <t>P1716400E</t>
  </si>
  <si>
    <t>P0818300F</t>
  </si>
  <si>
    <t>P0830200B</t>
  </si>
  <si>
    <t>P1701600G</t>
  </si>
  <si>
    <t>P0821000G</t>
  </si>
  <si>
    <t>P0812400J</t>
  </si>
  <si>
    <t>P0800015J</t>
  </si>
  <si>
    <t>P9316304F</t>
  </si>
  <si>
    <t>P2527200F</t>
  </si>
  <si>
    <t>P0800024B</t>
  </si>
  <si>
    <t>P9300011E</t>
  </si>
  <si>
    <t>P9312507H</t>
  </si>
  <si>
    <t>P0826600I</t>
  </si>
  <si>
    <t>P0811200E</t>
  </si>
  <si>
    <t>P0830600C</t>
  </si>
  <si>
    <t>P1707200J</t>
  </si>
  <si>
    <t>P2525200H</t>
  </si>
  <si>
    <t>P0819900B</t>
  </si>
  <si>
    <t>P0819300E</t>
  </si>
  <si>
    <t>P9300006E</t>
  </si>
  <si>
    <t>P1710200E</t>
  </si>
  <si>
    <t>P5800007F</t>
  </si>
  <si>
    <t>P4315700G</t>
  </si>
  <si>
    <t>P7500007E</t>
  </si>
  <si>
    <t>P0829900J</t>
  </si>
  <si>
    <t>P2504900H</t>
  </si>
  <si>
    <t>P5800008D</t>
  </si>
  <si>
    <t>P0812000H</t>
  </si>
  <si>
    <t>P1712100E</t>
  </si>
  <si>
    <t>P0811700D</t>
  </si>
  <si>
    <t>P5800020I</t>
  </si>
  <si>
    <t>Q5856406C</t>
  </si>
  <si>
    <t>A58295296</t>
  </si>
  <si>
    <t>G61648523</t>
  </si>
  <si>
    <t>A59093229</t>
  </si>
  <si>
    <t>A59058008</t>
  </si>
  <si>
    <t>B59091132</t>
  </si>
  <si>
    <t xml:space="preserve">P0807600B </t>
  </si>
  <si>
    <t>Ajuntament de Gavà</t>
  </si>
  <si>
    <t>Ajuntament d'Igualada</t>
  </si>
  <si>
    <t>Consell Comarcal de la Selva</t>
  </si>
  <si>
    <t>Institut Municipal de Promoció de l'Ocupació</t>
  </si>
  <si>
    <t>Patronat Municipal de Desenvolupament i Promoció de l'Ocupació</t>
  </si>
  <si>
    <t>Consell Comarcal del Baix Ebre</t>
  </si>
  <si>
    <t>Ajuntament de Tarragona</t>
  </si>
  <si>
    <t>Ajuntament del Prat de Llobregat</t>
  </si>
  <si>
    <t>Consell Comarcal del Baix Camp</t>
  </si>
  <si>
    <t>Ajuntament de Vilanova i la Geltrú</t>
  </si>
  <si>
    <t>Agència de Desenvolupament del Ripollès</t>
  </si>
  <si>
    <t>Ajuntament de Sant Joan Despí</t>
  </si>
  <si>
    <t>Ajuntament de Sant Cugat del Vallès</t>
  </si>
  <si>
    <t>Ajuntament de Castelldefels</t>
  </si>
  <si>
    <t>Ajuntament d'Amposta</t>
  </si>
  <si>
    <t>Ajuntament de Salt</t>
  </si>
  <si>
    <t>Ajuntament de Rubí</t>
  </si>
  <si>
    <t>Ajuntament de Viladecans</t>
  </si>
  <si>
    <t>Ajuntament de Banyoles</t>
  </si>
  <si>
    <t>Consell Comarcal del Baix Empordà</t>
  </si>
  <si>
    <t>Ajuntament de Sant Feliu de Llobregat</t>
  </si>
  <si>
    <t>Ajuntament de Montcada i Reixac</t>
  </si>
  <si>
    <t>Consell Comarcal del Berguedà</t>
  </si>
  <si>
    <t>Institut Municipal de Desenvolupament Local - Vallsgenera</t>
  </si>
  <si>
    <t>Ajuntament de Tàrrega</t>
  </si>
  <si>
    <t>Mancomunitat Intermunicipal Voluntària La Plana</t>
  </si>
  <si>
    <t>Consell Comarcal de la Ribera d'Ebre</t>
  </si>
  <si>
    <t>Institut Municipal de Formació i Empresa Mas Carandell</t>
  </si>
  <si>
    <t>Ajuntament de Cerdanyola del Vallès</t>
  </si>
  <si>
    <t>Ajuntament de Manresa</t>
  </si>
  <si>
    <t>Ajuntament de Vilafranca del Penedès</t>
  </si>
  <si>
    <t>Ajuntament de Figueres</t>
  </si>
  <si>
    <t>Ajuntament de la Seu d'Urgell</t>
  </si>
  <si>
    <t>Ajuntament de Sant Boi de Llobregat</t>
  </si>
  <si>
    <t>Ajuntament de Sant Adrià de Besòs</t>
  </si>
  <si>
    <t>Consell Comarcal del Baix Penedès</t>
  </si>
  <si>
    <t>Ajuntament de Lloret de Mar</t>
  </si>
  <si>
    <t>Consell Comarcal del Vallès Occidental</t>
  </si>
  <si>
    <t>Consell Comarcal del Baix Llobregat</t>
  </si>
  <si>
    <t>Ajuntament de Sabadell</t>
  </si>
  <si>
    <t>Ajuntament de Tortosa</t>
  </si>
  <si>
    <t>Consell Comarcal de la Segarra</t>
  </si>
  <si>
    <t>Ajuntament de Vic</t>
  </si>
  <si>
    <t>Ajuntament de Balaguer</t>
  </si>
  <si>
    <t>Consell Comarcal del Maresme</t>
  </si>
  <si>
    <t>Ajuntament de Mataró</t>
  </si>
  <si>
    <t>Ajuntament d'Olot</t>
  </si>
  <si>
    <t>Ajuntament del Masnou</t>
  </si>
  <si>
    <t>Consell Comarcal del Garraf</t>
  </si>
  <si>
    <t>Consorci per a la Promoció dels Municipis del Moianès</t>
  </si>
  <si>
    <t>Organisme Autònom de Desenvolupament de la Conca de Barberà</t>
  </si>
  <si>
    <t>Barcelona Activa, SA</t>
  </si>
  <si>
    <t>Fundació Barberà Promoció</t>
  </si>
  <si>
    <t>Foment de Terrassa, SA</t>
  </si>
  <si>
    <t>GRAMEIMPULS, SA</t>
  </si>
  <si>
    <t>Empresa Municipal per a la Formació Ocupacional i l'Ocupació, SL</t>
  </si>
  <si>
    <t>Ajuntament d'Esplugues de Llobregat</t>
  </si>
  <si>
    <t>6204 D/460000106/331E/0000</t>
  </si>
  <si>
    <t>6204 D/461000106/331E/0000</t>
  </si>
  <si>
    <t>6204 D/469000106/331E/0000</t>
  </si>
  <si>
    <t>Programa Enfeina't - SOC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</si>
</sst>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9A9A9A"/>
      </bottom>
      <diagonal/>
    </border>
    <border>
      <left style="thick">
        <color theme="6" tint="0.39994506668294322"/>
      </left>
      <right style="thick">
        <color theme="6" tint="0.39994506668294322"/>
      </right>
      <top style="thick">
        <color theme="6" tint="0.39994506668294322"/>
      </top>
      <bottom/>
      <diagonal/>
    </border>
    <border>
      <left style="thick">
        <color theme="6" tint="0.39994506668294322"/>
      </left>
      <right style="thick">
        <color theme="6" tint="0.39994506668294322"/>
      </right>
      <top/>
      <bottom/>
      <diagonal/>
    </border>
    <border>
      <left style="thick">
        <color theme="6" tint="0.39994506668294322"/>
      </left>
      <right style="thick">
        <color theme="6" tint="0.39994506668294322"/>
      </right>
      <top/>
      <bottom style="thick">
        <color theme="6" tint="0.399945066682943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0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12" fillId="0" borderId="11" xfId="0" applyFont="1" applyBorder="1" applyAlignment="1">
      <alignment vertical="center"/>
    </xf>
    <xf numFmtId="0" fontId="12" fillId="0" borderId="11" xfId="0" applyFont="1" applyBorder="1"/>
    <xf numFmtId="4" fontId="12" fillId="0" borderId="3" xfId="0" applyNumberFormat="1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1" fillId="0" borderId="0" xfId="0" applyFont="1" applyAlignment="1">
      <alignment horizontal="center"/>
    </xf>
    <xf numFmtId="4" fontId="12" fillId="0" borderId="12" xfId="0" applyNumberFormat="1" applyFont="1" applyBorder="1" applyAlignment="1">
      <alignment vertical="center"/>
    </xf>
    <xf numFmtId="44" fontId="11" fillId="0" borderId="0" xfId="10" applyFont="1" applyAlignment="1"/>
    <xf numFmtId="0" fontId="12" fillId="0" borderId="3" xfId="0" applyFont="1" applyBorder="1" applyAlignment="1">
      <alignment horizontal="left" vertical="top"/>
    </xf>
    <xf numFmtId="0" fontId="12" fillId="0" borderId="12" xfId="0" applyFont="1" applyBorder="1" applyAlignment="1">
      <alignment horizontal="left" vertical="top"/>
    </xf>
    <xf numFmtId="0" fontId="12" fillId="7" borderId="9" xfId="0" applyFont="1" applyFill="1" applyBorder="1" applyAlignment="1">
      <alignment vertical="center" wrapText="1"/>
    </xf>
    <xf numFmtId="0" fontId="12" fillId="7" borderId="9" xfId="0" applyFont="1" applyFill="1" applyBorder="1" applyAlignment="1">
      <alignment horizontal="center" vertical="center" wrapText="1"/>
    </xf>
    <xf numFmtId="44" fontId="12" fillId="7" borderId="9" xfId="10" applyFont="1" applyFill="1" applyBorder="1" applyAlignment="1">
      <alignment wrapText="1"/>
    </xf>
    <xf numFmtId="0" fontId="11" fillId="7" borderId="9" xfId="0" applyFont="1" applyFill="1" applyBorder="1"/>
    <xf numFmtId="0" fontId="13" fillId="0" borderId="13" xfId="0" applyFont="1" applyFill="1" applyBorder="1" applyAlignment="1">
      <alignment horizontal="left" vertical="top"/>
    </xf>
    <xf numFmtId="0" fontId="16" fillId="0" borderId="14" xfId="0" applyFont="1" applyBorder="1" applyAlignment="1">
      <alignment vertical="center"/>
    </xf>
    <xf numFmtId="0" fontId="16" fillId="0" borderId="15" xfId="0" applyFont="1" applyBorder="1" applyAlignment="1">
      <alignment vertical="center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3" fillId="8" borderId="3" xfId="0" applyFont="1" applyFill="1" applyBorder="1" applyAlignment="1">
      <alignment wrapText="1"/>
    </xf>
    <xf numFmtId="0" fontId="13" fillId="8" borderId="3" xfId="0" applyFont="1" applyFill="1" applyBorder="1" applyAlignment="1">
      <alignment horizontal="center" vertical="center"/>
    </xf>
    <xf numFmtId="44" fontId="13" fillId="8" borderId="3" xfId="10" applyFont="1" applyFill="1" applyBorder="1" applyAlignment="1">
      <alignment horizontal="center" vertical="center"/>
    </xf>
    <xf numFmtId="0" fontId="11" fillId="0" borderId="0" xfId="0" applyFont="1" applyFill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"/>
  <sheetViews>
    <sheetView tabSelected="1" zoomScaleNormal="100" workbookViewId="0">
      <pane xSplit="1" ySplit="2" topLeftCell="C57" activePane="bottomRight" state="frozen"/>
      <selection pane="topRight" activeCell="B1" sqref="B1"/>
      <selection pane="bottomLeft" activeCell="A2" sqref="A2"/>
      <selection pane="bottomRight" activeCell="C62" sqref="C62:F62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32" bestFit="1" customWidth="1"/>
    <col min="5" max="5" width="22.88671875" style="34" bestFit="1" customWidth="1"/>
    <col min="6" max="6" width="20.5546875" style="22" customWidth="1"/>
    <col min="7" max="16384" width="9.109375" style="22"/>
  </cols>
  <sheetData>
    <row r="1" spans="1:9" ht="41.25" customHeight="1" x14ac:dyDescent="0.25">
      <c r="D1" s="44" t="s">
        <v>16614</v>
      </c>
      <c r="E1" s="45"/>
      <c r="F1" s="45"/>
    </row>
    <row r="2" spans="1:9" s="21" customFormat="1" x14ac:dyDescent="0.25">
      <c r="A2" s="24" t="s">
        <v>11180</v>
      </c>
      <c r="B2" s="25" t="s">
        <v>12</v>
      </c>
      <c r="C2" s="46" t="s">
        <v>16501</v>
      </c>
      <c r="D2" s="47" t="s">
        <v>12</v>
      </c>
      <c r="E2" s="48" t="s">
        <v>16498</v>
      </c>
      <c r="F2" s="47" t="s">
        <v>2</v>
      </c>
    </row>
    <row r="3" spans="1:9" ht="14.4" customHeight="1" x14ac:dyDescent="0.25">
      <c r="A3" s="22" t="str">
        <f>'+'!$A88</f>
        <v>TSF009/18/00131-A-20180503-1</v>
      </c>
      <c r="B3" s="22" t="str">
        <f>'+'!$B88</f>
        <v>G25021338</v>
      </c>
      <c r="C3" s="28" t="s">
        <v>16554</v>
      </c>
      <c r="D3" s="35" t="s">
        <v>16502</v>
      </c>
      <c r="E3" s="30">
        <v>189726.2</v>
      </c>
      <c r="F3" s="26" t="s">
        <v>16499</v>
      </c>
    </row>
    <row r="4" spans="1:9" ht="14.4" customHeight="1" x14ac:dyDescent="0.25">
      <c r="A4" s="22" t="str">
        <f>'+'!$A26</f>
        <v>TSF009/18/00082-A-20180430-1</v>
      </c>
      <c r="B4" s="22" t="str">
        <f>'+'!$B26</f>
        <v>B65693715</v>
      </c>
      <c r="C4" s="28" t="s">
        <v>16555</v>
      </c>
      <c r="D4" s="35" t="s">
        <v>16503</v>
      </c>
      <c r="E4" s="30">
        <v>146424.79999999999</v>
      </c>
      <c r="F4" s="26" t="s">
        <v>16499</v>
      </c>
    </row>
    <row r="5" spans="1:9" ht="14.4" customHeight="1" x14ac:dyDescent="0.25">
      <c r="A5" s="22" t="str">
        <f>'+'!$A92</f>
        <v>TSF009/18/00110-A-20180502-1</v>
      </c>
      <c r="B5" s="22" t="str">
        <f>'+'!$B92</f>
        <v>G60282654</v>
      </c>
      <c r="C5" s="28" t="s">
        <v>16556</v>
      </c>
      <c r="D5" s="35" t="s">
        <v>16504</v>
      </c>
      <c r="E5" s="30">
        <v>182737.75</v>
      </c>
      <c r="F5" s="26" t="s">
        <v>16499</v>
      </c>
    </row>
    <row r="6" spans="1:9" ht="14.4" customHeight="1" x14ac:dyDescent="0.25">
      <c r="A6" s="22" t="str">
        <f>'+'!$A93</f>
        <v>TSF009/18/00144-A-20180503-1</v>
      </c>
      <c r="B6" s="22" t="str">
        <f>'+'!$B93</f>
        <v>G43069749</v>
      </c>
      <c r="C6" s="28" t="s">
        <v>16557</v>
      </c>
      <c r="D6" s="35" t="s">
        <v>16505</v>
      </c>
      <c r="E6" s="30">
        <v>369897.15</v>
      </c>
      <c r="F6" s="26" t="s">
        <v>16499</v>
      </c>
    </row>
    <row r="7" spans="1:9" ht="14.4" customHeight="1" x14ac:dyDescent="0.25">
      <c r="C7" s="28" t="s">
        <v>16558</v>
      </c>
      <c r="D7" s="35" t="s">
        <v>16506</v>
      </c>
      <c r="E7" s="30">
        <v>136791.06</v>
      </c>
      <c r="F7" s="26" t="s">
        <v>16499</v>
      </c>
      <c r="I7" s="49"/>
    </row>
    <row r="8" spans="1:9" ht="14.4" customHeight="1" x14ac:dyDescent="0.25">
      <c r="C8" s="28" t="s">
        <v>16559</v>
      </c>
      <c r="D8" s="35" t="s">
        <v>16507</v>
      </c>
      <c r="E8" s="30">
        <v>237117</v>
      </c>
      <c r="F8" s="26" t="s">
        <v>16499</v>
      </c>
    </row>
    <row r="9" spans="1:9" ht="14.4" customHeight="1" x14ac:dyDescent="0.25">
      <c r="C9" s="28" t="s">
        <v>16560</v>
      </c>
      <c r="D9" s="35" t="s">
        <v>16508</v>
      </c>
      <c r="E9" s="30">
        <v>306528.96000000002</v>
      </c>
      <c r="F9" s="26" t="s">
        <v>16499</v>
      </c>
    </row>
    <row r="10" spans="1:9" ht="14.4" customHeight="1" x14ac:dyDescent="0.25">
      <c r="C10" s="28" t="s">
        <v>16561</v>
      </c>
      <c r="D10" s="35" t="s">
        <v>16509</v>
      </c>
      <c r="E10" s="30">
        <v>222633.25</v>
      </c>
      <c r="F10" s="26" t="s">
        <v>16499</v>
      </c>
    </row>
    <row r="11" spans="1:9" ht="14.4" customHeight="1" x14ac:dyDescent="0.25">
      <c r="C11" s="28" t="s">
        <v>16562</v>
      </c>
      <c r="D11" s="35" t="s">
        <v>16510</v>
      </c>
      <c r="E11" s="30">
        <v>109649.45</v>
      </c>
      <c r="F11" s="26" t="s">
        <v>16499</v>
      </c>
    </row>
    <row r="12" spans="1:9" ht="14.4" customHeight="1" x14ac:dyDescent="0.25">
      <c r="C12" s="28" t="s">
        <v>16563</v>
      </c>
      <c r="D12" s="35" t="s">
        <v>16511</v>
      </c>
      <c r="E12" s="30">
        <v>295055.3</v>
      </c>
      <c r="F12" s="26" t="s">
        <v>16499</v>
      </c>
    </row>
    <row r="13" spans="1:9" ht="14.4" customHeight="1" x14ac:dyDescent="0.25">
      <c r="C13" s="28" t="s">
        <v>16564</v>
      </c>
      <c r="D13" s="35" t="s">
        <v>16512</v>
      </c>
      <c r="E13" s="30">
        <v>121504.85</v>
      </c>
      <c r="F13" s="26" t="s">
        <v>16499</v>
      </c>
    </row>
    <row r="14" spans="1:9" ht="14.4" customHeight="1" x14ac:dyDescent="0.25">
      <c r="C14" s="28" t="s">
        <v>16565</v>
      </c>
      <c r="D14" s="35" t="s">
        <v>16513</v>
      </c>
      <c r="E14" s="30">
        <v>132319.84</v>
      </c>
      <c r="F14" s="26" t="s">
        <v>16499</v>
      </c>
    </row>
    <row r="15" spans="1:9" ht="14.4" customHeight="1" x14ac:dyDescent="0.25">
      <c r="C15" s="28" t="s">
        <v>16566</v>
      </c>
      <c r="D15" s="35" t="s">
        <v>16514</v>
      </c>
      <c r="E15" s="30">
        <v>199630.67</v>
      </c>
      <c r="F15" s="26" t="s">
        <v>16499</v>
      </c>
    </row>
    <row r="16" spans="1:9" ht="14.4" customHeight="1" x14ac:dyDescent="0.25">
      <c r="C16" s="28" t="s">
        <v>16567</v>
      </c>
      <c r="D16" s="35" t="s">
        <v>16515</v>
      </c>
      <c r="E16" s="30">
        <v>229824.59</v>
      </c>
      <c r="F16" s="26" t="s">
        <v>16499</v>
      </c>
    </row>
    <row r="17" spans="3:6" ht="14.4" customHeight="1" x14ac:dyDescent="0.25">
      <c r="C17" s="28" t="s">
        <v>16568</v>
      </c>
      <c r="D17" s="35" t="s">
        <v>6416</v>
      </c>
      <c r="E17" s="30">
        <v>187654.56</v>
      </c>
      <c r="F17" s="26" t="s">
        <v>16499</v>
      </c>
    </row>
    <row r="18" spans="3:6" ht="14.4" customHeight="1" x14ac:dyDescent="0.25">
      <c r="C18" s="28" t="s">
        <v>172</v>
      </c>
      <c r="D18" s="35" t="s">
        <v>173</v>
      </c>
      <c r="E18" s="30">
        <v>230626.5</v>
      </c>
      <c r="F18" s="26" t="s">
        <v>16499</v>
      </c>
    </row>
    <row r="19" spans="3:6" ht="14.4" customHeight="1" x14ac:dyDescent="0.25">
      <c r="C19" s="28" t="s">
        <v>16569</v>
      </c>
      <c r="D19" s="35" t="s">
        <v>16516</v>
      </c>
      <c r="E19" s="30">
        <v>124429.78</v>
      </c>
      <c r="F19" s="26" t="s">
        <v>16499</v>
      </c>
    </row>
    <row r="20" spans="3:6" ht="14.4" customHeight="1" x14ac:dyDescent="0.25">
      <c r="C20" s="28" t="s">
        <v>16570</v>
      </c>
      <c r="D20" s="35" t="s">
        <v>16517</v>
      </c>
      <c r="E20" s="30">
        <v>108695.59</v>
      </c>
      <c r="F20" s="26" t="s">
        <v>16499</v>
      </c>
    </row>
    <row r="21" spans="3:6" ht="14.4" customHeight="1" x14ac:dyDescent="0.25">
      <c r="C21" s="28" t="s">
        <v>16571</v>
      </c>
      <c r="D21" s="35" t="s">
        <v>16518</v>
      </c>
      <c r="E21" s="30">
        <v>264311.38</v>
      </c>
      <c r="F21" s="26" t="s">
        <v>16499</v>
      </c>
    </row>
    <row r="22" spans="3:6" ht="14.4" customHeight="1" x14ac:dyDescent="0.25">
      <c r="C22" s="28" t="s">
        <v>16572</v>
      </c>
      <c r="D22" s="35" t="s">
        <v>16519</v>
      </c>
      <c r="E22" s="30">
        <v>169805.76</v>
      </c>
      <c r="F22" s="26" t="s">
        <v>16499</v>
      </c>
    </row>
    <row r="23" spans="3:6" ht="14.4" customHeight="1" x14ac:dyDescent="0.25">
      <c r="C23" s="28" t="s">
        <v>16573</v>
      </c>
      <c r="D23" s="35" t="s">
        <v>312</v>
      </c>
      <c r="E23" s="30">
        <v>148293.56</v>
      </c>
      <c r="F23" s="26" t="s">
        <v>16499</v>
      </c>
    </row>
    <row r="24" spans="3:6" ht="14.4" customHeight="1" x14ac:dyDescent="0.25">
      <c r="C24" s="28" t="s">
        <v>16574</v>
      </c>
      <c r="D24" s="35" t="s">
        <v>16520</v>
      </c>
      <c r="E24" s="30">
        <v>72896.34</v>
      </c>
      <c r="F24" s="26" t="s">
        <v>16499</v>
      </c>
    </row>
    <row r="25" spans="3:6" ht="14.4" customHeight="1" x14ac:dyDescent="0.25">
      <c r="C25" s="28" t="s">
        <v>16575</v>
      </c>
      <c r="D25" s="35" t="s">
        <v>16521</v>
      </c>
      <c r="E25" s="30">
        <v>181217.79</v>
      </c>
      <c r="F25" s="26" t="s">
        <v>16499</v>
      </c>
    </row>
    <row r="26" spans="3:6" ht="14.4" customHeight="1" x14ac:dyDescent="0.25">
      <c r="C26" s="28" t="s">
        <v>16576</v>
      </c>
      <c r="D26" s="35" t="s">
        <v>16522</v>
      </c>
      <c r="E26" s="30">
        <v>203975.67</v>
      </c>
      <c r="F26" s="26" t="s">
        <v>16499</v>
      </c>
    </row>
    <row r="27" spans="3:6" ht="14.4" customHeight="1" x14ac:dyDescent="0.25">
      <c r="C27" s="28" t="s">
        <v>16577</v>
      </c>
      <c r="D27" s="35" t="s">
        <v>16523</v>
      </c>
      <c r="E27" s="30">
        <v>177127.11</v>
      </c>
      <c r="F27" s="26" t="s">
        <v>16499</v>
      </c>
    </row>
    <row r="28" spans="3:6" ht="14.4" customHeight="1" x14ac:dyDescent="0.25">
      <c r="C28" s="28" t="s">
        <v>16578</v>
      </c>
      <c r="D28" s="35" t="s">
        <v>16524</v>
      </c>
      <c r="E28" s="30">
        <v>80022.84</v>
      </c>
      <c r="F28" s="26" t="s">
        <v>16499</v>
      </c>
    </row>
    <row r="29" spans="3:6" ht="14.4" customHeight="1" x14ac:dyDescent="0.25">
      <c r="C29" s="28" t="s">
        <v>16579</v>
      </c>
      <c r="D29" s="35" t="s">
        <v>16525</v>
      </c>
      <c r="E29" s="30">
        <v>55281.5</v>
      </c>
      <c r="F29" s="26" t="s">
        <v>16499</v>
      </c>
    </row>
    <row r="30" spans="3:6" ht="14.4" customHeight="1" x14ac:dyDescent="0.25">
      <c r="C30" s="28" t="s">
        <v>16580</v>
      </c>
      <c r="D30" s="35" t="s">
        <v>16526</v>
      </c>
      <c r="E30" s="30">
        <v>129969.01</v>
      </c>
      <c r="F30" s="26" t="s">
        <v>16499</v>
      </c>
    </row>
    <row r="31" spans="3:6" ht="14.4" customHeight="1" x14ac:dyDescent="0.25">
      <c r="C31" s="28" t="s">
        <v>16581</v>
      </c>
      <c r="D31" s="35" t="s">
        <v>16527</v>
      </c>
      <c r="E31" s="30">
        <v>304641.90999999997</v>
      </c>
      <c r="F31" s="26" t="s">
        <v>16499</v>
      </c>
    </row>
    <row r="32" spans="3:6" ht="14.4" customHeight="1" x14ac:dyDescent="0.25">
      <c r="C32" s="28" t="s">
        <v>16582</v>
      </c>
      <c r="D32" s="35" t="s">
        <v>16528</v>
      </c>
      <c r="E32" s="30">
        <v>238757.76000000001</v>
      </c>
      <c r="F32" s="26" t="s">
        <v>16499</v>
      </c>
    </row>
    <row r="33" spans="1:6" ht="14.4" customHeight="1" x14ac:dyDescent="0.25">
      <c r="A33" s="22" t="str">
        <f>'+'!$A129</f>
        <v>TSF009/18/00130-A-20180503-1</v>
      </c>
      <c r="B33" s="22" t="str">
        <f>'+'!$B129</f>
        <v>G08631574</v>
      </c>
      <c r="C33" s="28" t="s">
        <v>16583</v>
      </c>
      <c r="D33" s="35" t="s">
        <v>16529</v>
      </c>
      <c r="E33" s="30">
        <v>163547.38</v>
      </c>
      <c r="F33" s="26" t="s">
        <v>16499</v>
      </c>
    </row>
    <row r="34" spans="1:6" ht="14.4" customHeight="1" x14ac:dyDescent="0.25">
      <c r="A34" s="22" t="str">
        <f>'+'!$A64</f>
        <v>TSF009/18/00013-A-20180425-1</v>
      </c>
      <c r="B34" s="22" t="str">
        <f>'+'!$B64</f>
        <v>G25014077</v>
      </c>
      <c r="C34" s="28" t="s">
        <v>16584</v>
      </c>
      <c r="D34" s="35" t="s">
        <v>16530</v>
      </c>
      <c r="E34" s="30">
        <v>121880.32000000001</v>
      </c>
      <c r="F34" s="26" t="s">
        <v>16499</v>
      </c>
    </row>
    <row r="35" spans="1:6" x14ac:dyDescent="0.25">
      <c r="A35" s="22" t="str">
        <f>'+'!$A122</f>
        <v>TSF009/18/00080-A-20180430-1</v>
      </c>
      <c r="B35" s="22" t="str">
        <f>'+'!$B122</f>
        <v>G08483067</v>
      </c>
      <c r="C35" s="28" t="s">
        <v>16585</v>
      </c>
      <c r="D35" s="35" t="s">
        <v>16531</v>
      </c>
      <c r="E35" s="30">
        <v>171694.45</v>
      </c>
      <c r="F35" s="26" t="s">
        <v>16499</v>
      </c>
    </row>
    <row r="36" spans="1:6" x14ac:dyDescent="0.25">
      <c r="A36" s="22" t="str">
        <f>'+'!$A52</f>
        <v>TSF009/18/00065-A-20180427-1</v>
      </c>
      <c r="B36" s="22" t="str">
        <f>'+'!$B52</f>
        <v>G43119056</v>
      </c>
      <c r="C36" s="28" t="s">
        <v>16586</v>
      </c>
      <c r="D36" s="35" t="s">
        <v>16532</v>
      </c>
      <c r="E36" s="30">
        <v>67242.149999999994</v>
      </c>
      <c r="F36" s="26" t="s">
        <v>16499</v>
      </c>
    </row>
    <row r="37" spans="1:6" x14ac:dyDescent="0.25">
      <c r="A37" s="22" t="str">
        <f>'+'!$A77</f>
        <v>TSF009/18/00048-A-20180427-1</v>
      </c>
      <c r="B37" s="22" t="str">
        <f>'+'!$B77</f>
        <v>G08491029</v>
      </c>
      <c r="C37" s="28" t="s">
        <v>16587</v>
      </c>
      <c r="D37" s="35" t="s">
        <v>16533</v>
      </c>
      <c r="E37" s="30">
        <v>281136.57</v>
      </c>
      <c r="F37" s="26" t="s">
        <v>16499</v>
      </c>
    </row>
    <row r="38" spans="1:6" x14ac:dyDescent="0.25">
      <c r="A38" s="22" t="str">
        <f>'+'!$A32</f>
        <v>TSF009/18/00028-A-20180426-1</v>
      </c>
      <c r="B38" s="22" t="str">
        <f>'+'!$B32</f>
        <v>G25068636</v>
      </c>
      <c r="C38" s="28" t="s">
        <v>16588</v>
      </c>
      <c r="D38" s="35" t="s">
        <v>16534</v>
      </c>
      <c r="E38" s="30">
        <v>91145.27</v>
      </c>
      <c r="F38" s="26" t="s">
        <v>16499</v>
      </c>
    </row>
    <row r="39" spans="1:6" x14ac:dyDescent="0.25">
      <c r="A39" s="22" t="str">
        <f>'+'!$A29</f>
        <v>TSF009/18/00036-A-20180426-1</v>
      </c>
      <c r="B39" s="22" t="str">
        <f>'+'!$B29</f>
        <v>G64303464</v>
      </c>
      <c r="C39" s="28" t="s">
        <v>16589</v>
      </c>
      <c r="D39" s="35" t="s">
        <v>16535</v>
      </c>
      <c r="E39" s="30">
        <v>196486.43</v>
      </c>
      <c r="F39" s="26" t="s">
        <v>16499</v>
      </c>
    </row>
    <row r="40" spans="1:6" x14ac:dyDescent="0.25">
      <c r="A40" s="22" t="str">
        <f>'+'!$A108</f>
        <v>TSF009/18/00123-A-20180502-1</v>
      </c>
      <c r="B40" s="22" t="str">
        <f>'+'!$B108</f>
        <v>G58176363</v>
      </c>
      <c r="C40" s="28" t="s">
        <v>16590</v>
      </c>
      <c r="D40" s="35" t="s">
        <v>16536</v>
      </c>
      <c r="E40" s="30">
        <v>142633.39000000001</v>
      </c>
      <c r="F40" s="26" t="s">
        <v>16499</v>
      </c>
    </row>
    <row r="41" spans="1:6" x14ac:dyDescent="0.25">
      <c r="A41" s="22" t="str">
        <f>'+'!$A105</f>
        <v>TSF009/18/00129-A-20180503-1</v>
      </c>
      <c r="B41" s="22" t="str">
        <f>'+'!$B105</f>
        <v>G25015751</v>
      </c>
      <c r="C41" s="28" t="s">
        <v>16591</v>
      </c>
      <c r="D41" s="35" t="s">
        <v>16537</v>
      </c>
      <c r="E41" s="30">
        <v>414401.73</v>
      </c>
      <c r="F41" s="26" t="s">
        <v>16499</v>
      </c>
    </row>
    <row r="42" spans="1:6" x14ac:dyDescent="0.25">
      <c r="A42" s="22" t="str">
        <f>'+'!$A33</f>
        <v>TSF009/18/00040-A-20180427-1</v>
      </c>
      <c r="B42" s="22" t="str">
        <f>'+'!$B33</f>
        <v>F08965550</v>
      </c>
      <c r="C42" s="28" t="s">
        <v>16592</v>
      </c>
      <c r="D42" s="35" t="s">
        <v>556</v>
      </c>
      <c r="E42" s="30">
        <v>543443.96</v>
      </c>
      <c r="F42" s="26" t="s">
        <v>16499</v>
      </c>
    </row>
    <row r="43" spans="1:6" x14ac:dyDescent="0.25">
      <c r="A43" s="22" t="str">
        <f>'+'!$A37</f>
        <v>TSF009/18/00063-A-20180427-1</v>
      </c>
      <c r="B43" s="22" t="str">
        <f>'+'!$B37</f>
        <v>B60557949</v>
      </c>
      <c r="C43" s="28" t="s">
        <v>16593</v>
      </c>
      <c r="D43" s="35" t="s">
        <v>582</v>
      </c>
      <c r="E43" s="30">
        <v>348855.43</v>
      </c>
      <c r="F43" s="26" t="s">
        <v>16499</v>
      </c>
    </row>
    <row r="44" spans="1:6" x14ac:dyDescent="0.25">
      <c r="A44" s="22" t="str">
        <f>'+'!$A118</f>
        <v>TSF009/18/00057-A-20180427-1</v>
      </c>
      <c r="B44" s="22" t="str">
        <f>'+'!$B118</f>
        <v>B64895220</v>
      </c>
      <c r="C44" s="28" t="s">
        <v>16594</v>
      </c>
      <c r="D44" s="35" t="s">
        <v>16538</v>
      </c>
      <c r="E44" s="30">
        <v>207032.43</v>
      </c>
      <c r="F44" s="26" t="s">
        <v>16499</v>
      </c>
    </row>
    <row r="45" spans="1:6" x14ac:dyDescent="0.25">
      <c r="A45" s="22" t="str">
        <f>'+'!$A61</f>
        <v>TSF009/18/00056-A-20180427-1</v>
      </c>
      <c r="B45" s="22" t="str">
        <f>'+'!$B61</f>
        <v>B55511604</v>
      </c>
      <c r="C45" s="28" t="s">
        <v>16595</v>
      </c>
      <c r="D45" s="35" t="s">
        <v>16539</v>
      </c>
      <c r="E45" s="30">
        <v>100354.44</v>
      </c>
      <c r="F45" s="26" t="s">
        <v>16499</v>
      </c>
    </row>
    <row r="46" spans="1:6" x14ac:dyDescent="0.25">
      <c r="A46" s="22" t="str">
        <f>'+'!$A111</f>
        <v>TSF009/18/00044-A-20180427-1</v>
      </c>
      <c r="B46" s="22" t="str">
        <f>'+'!$B111</f>
        <v>F08852279</v>
      </c>
      <c r="C46" s="28" t="s">
        <v>16596</v>
      </c>
      <c r="D46" s="35" t="s">
        <v>16540</v>
      </c>
      <c r="E46" s="30">
        <v>248944.49</v>
      </c>
      <c r="F46" s="26" t="s">
        <v>16499</v>
      </c>
    </row>
    <row r="47" spans="1:6" x14ac:dyDescent="0.25">
      <c r="A47" s="22" t="str">
        <f>'+'!$A31</f>
        <v>TSF009/18/00079-A-20180430-1</v>
      </c>
      <c r="B47" s="22" t="str">
        <f>'+'!$B31</f>
        <v>B65082083</v>
      </c>
      <c r="C47" s="28" t="s">
        <v>16597</v>
      </c>
      <c r="D47" s="35" t="s">
        <v>16541</v>
      </c>
      <c r="E47" s="30">
        <v>74290.2</v>
      </c>
      <c r="F47" s="26" t="s">
        <v>16499</v>
      </c>
    </row>
    <row r="48" spans="1:6" x14ac:dyDescent="0.25">
      <c r="A48" s="22" t="str">
        <f>'+'!$A127</f>
        <v>TSF009/18/00108-A-20180502-1</v>
      </c>
      <c r="B48" s="22" t="str">
        <f>'+'!$B127</f>
        <v>G58049016</v>
      </c>
      <c r="C48" s="28" t="s">
        <v>16598</v>
      </c>
      <c r="D48" s="35" t="s">
        <v>16542</v>
      </c>
      <c r="E48" s="30">
        <v>248895.84</v>
      </c>
      <c r="F48" s="26" t="s">
        <v>16499</v>
      </c>
    </row>
    <row r="49" spans="1:6" x14ac:dyDescent="0.25">
      <c r="A49" s="22" t="str">
        <f>'+'!$A55</f>
        <v>TSF009/18/00026-A-20180426-1</v>
      </c>
      <c r="B49" s="22" t="str">
        <f>'+'!$B55</f>
        <v>B60721768</v>
      </c>
      <c r="C49" s="28" t="s">
        <v>16599</v>
      </c>
      <c r="D49" s="35" t="s">
        <v>16543</v>
      </c>
      <c r="E49" s="30">
        <v>265320.90999999997</v>
      </c>
      <c r="F49" s="26" t="s">
        <v>16499</v>
      </c>
    </row>
    <row r="50" spans="1:6" x14ac:dyDescent="0.25">
      <c r="A50" s="22" t="str">
        <f>'+'!$A60</f>
        <v>TSF009/18/00054-A-20180427-1</v>
      </c>
      <c r="B50" s="22" t="str">
        <f>'+'!$B60</f>
        <v>G58376872</v>
      </c>
      <c r="C50" s="28" t="s">
        <v>16600</v>
      </c>
      <c r="D50" s="35" t="s">
        <v>16544</v>
      </c>
      <c r="E50" s="30">
        <v>133708.54</v>
      </c>
      <c r="F50" s="26" t="s">
        <v>16499</v>
      </c>
    </row>
    <row r="51" spans="1:6" x14ac:dyDescent="0.25">
      <c r="A51" s="22" t="str">
        <f>'+'!$A44</f>
        <v>TSF009/18/00043-A-20180427-1</v>
      </c>
      <c r="B51" s="22" t="str">
        <f>'+'!$B44</f>
        <v>B62788674</v>
      </c>
      <c r="C51" s="28" t="s">
        <v>16601</v>
      </c>
      <c r="D51" s="35" t="s">
        <v>16545</v>
      </c>
      <c r="E51" s="30">
        <v>146087.98000000001</v>
      </c>
      <c r="F51" s="26" t="s">
        <v>16499</v>
      </c>
    </row>
    <row r="52" spans="1:6" x14ac:dyDescent="0.25">
      <c r="A52" s="22" t="str">
        <f>'+'!$A87</f>
        <v>TSF009/18/00124-A-20180503-1</v>
      </c>
      <c r="B52" s="22" t="str">
        <f>'+'!$B87</f>
        <v>G58629502</v>
      </c>
      <c r="C52" s="28" t="s">
        <v>16027</v>
      </c>
      <c r="D52" s="35" t="s">
        <v>6685</v>
      </c>
      <c r="E52" s="30">
        <v>207453.74</v>
      </c>
      <c r="F52" s="26" t="s">
        <v>16499</v>
      </c>
    </row>
    <row r="53" spans="1:6" x14ac:dyDescent="0.25">
      <c r="A53" s="22" t="str">
        <f>'+'!$A106</f>
        <v>TSF009/18/00134-A-20180503-1</v>
      </c>
      <c r="B53" s="22" t="str">
        <f>'+'!$B106</f>
        <v>G43576206</v>
      </c>
      <c r="C53" s="28" t="s">
        <v>16602</v>
      </c>
      <c r="D53" s="35" t="s">
        <v>16546</v>
      </c>
      <c r="E53" s="30">
        <v>70837.8</v>
      </c>
      <c r="F53" s="26" t="s">
        <v>16499</v>
      </c>
    </row>
    <row r="54" spans="1:6" x14ac:dyDescent="0.25">
      <c r="A54" s="22" t="str">
        <f>'+'!$A114</f>
        <v>TSF009/18/00004-A-20180423-1</v>
      </c>
      <c r="B54" s="22" t="str">
        <f>'+'!$B114</f>
        <v>F59197996</v>
      </c>
      <c r="C54" s="29" t="s">
        <v>16610</v>
      </c>
      <c r="D54" s="35" t="s">
        <v>16553</v>
      </c>
      <c r="E54" s="30">
        <v>124539.07</v>
      </c>
      <c r="F54" s="26" t="s">
        <v>16499</v>
      </c>
    </row>
    <row r="55" spans="1:6" x14ac:dyDescent="0.25">
      <c r="A55" s="22" t="str">
        <f>'+'!$A42</f>
        <v>TSF009/18/00072-A-20180427-1</v>
      </c>
      <c r="B55" s="22" t="str">
        <f>'+'!$B42</f>
        <v>G65258410</v>
      </c>
      <c r="C55" s="28" t="s">
        <v>16603</v>
      </c>
      <c r="D55" s="35" t="s">
        <v>16547</v>
      </c>
      <c r="E55" s="30">
        <v>62018.22</v>
      </c>
      <c r="F55" s="26" t="s">
        <v>16499</v>
      </c>
    </row>
    <row r="56" spans="1:6" x14ac:dyDescent="0.25">
      <c r="A56" s="22" t="str">
        <f>'+'!$A69</f>
        <v>TSF009/18/00100-A-20180502-1</v>
      </c>
      <c r="B56" s="22" t="str">
        <f>'+'!$B69</f>
        <v>G61852000</v>
      </c>
      <c r="C56" s="28" t="s">
        <v>16604</v>
      </c>
      <c r="D56" s="35" t="s">
        <v>1637</v>
      </c>
      <c r="E56" s="30">
        <v>121493.9</v>
      </c>
      <c r="F56" s="26" t="s">
        <v>16499</v>
      </c>
    </row>
    <row r="57" spans="1:6" x14ac:dyDescent="0.25">
      <c r="A57" s="22" t="str">
        <f>'+'!$A5</f>
        <v>TSF009/18/00003-A-20180423-1</v>
      </c>
      <c r="B57" s="22" t="str">
        <f>'+'!$B5</f>
        <v>G62292545</v>
      </c>
      <c r="C57" s="28" t="s">
        <v>16605</v>
      </c>
      <c r="D57" s="35" t="s">
        <v>16548</v>
      </c>
      <c r="E57" s="30">
        <v>417180.76</v>
      </c>
      <c r="F57" s="26" t="s">
        <v>16499</v>
      </c>
    </row>
    <row r="58" spans="1:6" x14ac:dyDescent="0.25">
      <c r="A58" s="22" t="str">
        <f>'+'!$A43</f>
        <v>TSF009/18/00078-A-20180427-1</v>
      </c>
      <c r="B58" s="22" t="str">
        <f>'+'!$B43</f>
        <v>G64049372</v>
      </c>
      <c r="C58" s="28" t="s">
        <v>16606</v>
      </c>
      <c r="D58" s="35" t="s">
        <v>16549</v>
      </c>
      <c r="E58" s="30">
        <v>123824.1</v>
      </c>
      <c r="F58" s="26" t="s">
        <v>16499</v>
      </c>
    </row>
    <row r="59" spans="1:6" x14ac:dyDescent="0.25">
      <c r="A59" s="22" t="str">
        <f>'+'!$A86</f>
        <v>TSF009/18/00121-A-20180502-1</v>
      </c>
      <c r="B59" s="22" t="str">
        <f>'+'!$B86</f>
        <v>G55121909</v>
      </c>
      <c r="C59" s="28" t="s">
        <v>16607</v>
      </c>
      <c r="D59" s="35" t="s">
        <v>16550</v>
      </c>
      <c r="E59" s="30">
        <v>430550.33</v>
      </c>
      <c r="F59" s="26" t="s">
        <v>16499</v>
      </c>
    </row>
    <row r="60" spans="1:6" x14ac:dyDescent="0.25">
      <c r="A60" s="22" t="str">
        <f>'+'!$A113</f>
        <v>TSF009/18/00061-A-20180427-1</v>
      </c>
      <c r="B60" s="22" t="str">
        <f>'+'!$B113</f>
        <v>G08882318</v>
      </c>
      <c r="C60" s="28" t="s">
        <v>16608</v>
      </c>
      <c r="D60" s="35" t="s">
        <v>16551</v>
      </c>
      <c r="E60" s="30">
        <v>315116.64</v>
      </c>
      <c r="F60" s="26" t="s">
        <v>16499</v>
      </c>
    </row>
    <row r="61" spans="1:6" ht="14.4" thickBot="1" x14ac:dyDescent="0.3">
      <c r="A61" s="22" t="str">
        <f>'+'!$A15</f>
        <v>TSF009/18/00016-A-20180425-1</v>
      </c>
      <c r="B61" s="22" t="str">
        <f>'+'!$B15</f>
        <v>G60176328</v>
      </c>
      <c r="C61" s="31" t="s">
        <v>16609</v>
      </c>
      <c r="D61" s="36" t="s">
        <v>16552</v>
      </c>
      <c r="E61" s="33">
        <v>202335.6</v>
      </c>
      <c r="F61" s="26" t="s">
        <v>16499</v>
      </c>
    </row>
    <row r="62" spans="1:6" ht="14.4" thickBot="1" x14ac:dyDescent="0.3">
      <c r="A62" s="22" t="str">
        <f>'+'!$A8</f>
        <v>TSF009/18/00025-A-20180426-1</v>
      </c>
      <c r="B62" s="22" t="str">
        <f>'+'!$B8</f>
        <v>F08640997</v>
      </c>
      <c r="C62" s="37"/>
      <c r="D62" s="38"/>
      <c r="E62" s="39"/>
      <c r="F62" s="40"/>
    </row>
    <row r="64" spans="1:6" ht="14.4" thickBot="1" x14ac:dyDescent="0.3"/>
    <row r="65" spans="3:3" ht="14.4" thickTop="1" x14ac:dyDescent="0.25">
      <c r="C65" s="41" t="s">
        <v>16500</v>
      </c>
    </row>
    <row r="66" spans="3:3" x14ac:dyDescent="0.25">
      <c r="C66" s="42" t="s">
        <v>16611</v>
      </c>
    </row>
    <row r="67" spans="3:3" x14ac:dyDescent="0.25">
      <c r="C67" s="42" t="s">
        <v>16612</v>
      </c>
    </row>
    <row r="68" spans="3:3" ht="14.4" thickBot="1" x14ac:dyDescent="0.3">
      <c r="C68" s="43" t="s">
        <v>16613</v>
      </c>
    </row>
    <row r="69" spans="3:3" ht="14.4" thickTop="1" x14ac:dyDescent="0.25">
      <c r="C69" s="22"/>
    </row>
    <row r="71" spans="3:3" x14ac:dyDescent="0.25">
      <c r="C71" s="27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34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2019-06-19T09:46:09Z</dcterms:modified>
</cp:coreProperties>
</file>