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'=+3.000'!$A$2:$F$12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12" i="1" l="1"/>
  <c r="A4" i="1"/>
  <c r="A10" i="1"/>
  <c r="A8" i="1"/>
  <c r="A11" i="1"/>
  <c r="A3" i="1"/>
  <c r="A5" i="1"/>
  <c r="A6" i="1"/>
  <c r="A9" i="1"/>
  <c r="A7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7" i="1"/>
  <c r="B6" i="1"/>
  <c r="B11" i="1"/>
  <c r="I116" i="11"/>
  <c r="I113" i="11"/>
  <c r="I112" i="11"/>
  <c r="D4" i="8"/>
  <c r="D4" i="10"/>
  <c r="B9" i="1"/>
  <c r="B5" i="1"/>
  <c r="B3" i="1"/>
  <c r="B8" i="1"/>
  <c r="B10" i="1"/>
  <c r="B4" i="1"/>
  <c r="B12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<sst xmlns="http://schemas.openxmlformats.org/spreadsheetml/2006/main" count="93196" uniqueCount="16518">
  <si>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</si>
  <si>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</si>
  <si>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</si>
  <si>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</si>
  <si>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</si>
  <si>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</si>
  <si>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</si>
  <si>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</si>
  <si>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</si>
  <si>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</si>
  <si>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</si>
  <si>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</si>
  <si>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</si>
  <si>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</si>
  <si>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</si>
  <si>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</si>
  <si>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</si>
  <si>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</si>
  <si>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</si>
  <si>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</si>
  <si>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</si>
  <si>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</si>
  <si>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</si>
  <si>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</si>
  <si>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</si>
  <si>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</si>
  <si>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</si>
  <si>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</si>
  <si>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</si>
  <si>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</si>
  <si>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</si>
  <si>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</si>
  <si>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</si>
  <si>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</si>
  <si>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</si>
  <si>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</si>
  <si>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</si>
  <si>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</si>
  <si>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</si>
  <si>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</si>
  <si>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</si>
  <si>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</si>
  <si>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</si>
  <si>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</si>
  <si>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</si>
  <si>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</si>
  <si>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</si>
  <si>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</si>
  <si>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</si>
  <si>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</si>
  <si>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</si>
  <si>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</si>
  <si>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</si>
  <si>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</si>
  <si>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</si>
  <si>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</si>
  <si>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</si>
  <si>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</si>
  <si>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</si>
  <si>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</si>
  <si>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</si>
  <si>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</si>
  <si>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</si>
  <si>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</si>
  <si>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</si>
  <si>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</si>
  <si>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</si>
  <si>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</si>
  <si>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</si>
  <si>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</si>
  <si>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</si>
  <si>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</si>
  <si>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</si>
  <si>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</si>
  <si>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</si>
  <si>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</si>
  <si>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</si>
  <si>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</si>
  <si>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</si>
  <si>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</si>
  <si>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</si>
  <si>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</si>
  <si>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</si>
  <si>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</si>
  <si>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</si>
  <si>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</si>
  <si>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</si>
  <si>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</si>
  <si>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</si>
  <si>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</si>
  <si>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</si>
  <si>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</si>
  <si>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</si>
  <si>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</si>
  <si>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</si>
  <si>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</si>
  <si>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</si>
  <si>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</si>
  <si>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</si>
  <si>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</si>
  <si>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</si>
  <si>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</si>
  <si>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</si>
  <si>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</si>
  <si>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</si>
  <si>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</si>
  <si>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</si>
  <si>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</si>
  <si>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</si>
  <si>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</si>
  <si>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</si>
  <si>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</si>
  <si>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</si>
  <si>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</si>
  <si>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</si>
  <si>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</si>
  <si>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</si>
  <si>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</si>
  <si>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</si>
  <si>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</si>
  <si>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</si>
  <si>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</si>
  <si>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</si>
  <si>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</si>
  <si>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</si>
  <si>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</si>
  <si>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</si>
  <si>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</si>
  <si>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</si>
  <si>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</si>
  <si>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</si>
  <si>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</si>
  <si>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</si>
  <si>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</si>
  <si>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</si>
  <si>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</si>
  <si>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</si>
  <si>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</si>
  <si>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</si>
  <si>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</si>
  <si>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</si>
  <si>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</si>
  <si>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</si>
  <si>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</si>
  <si>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</si>
  <si>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</si>
  <si>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</si>
  <si>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</si>
  <si>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</si>
  <si>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</si>
  <si>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</si>
  <si>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</si>
  <si>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</si>
  <si>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</si>
  <si>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</si>
  <si>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</si>
  <si>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</si>
  <si>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</si>
  <si>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</si>
  <si>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</si>
  <si>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</si>
  <si>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</si>
  <si>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</si>
  <si>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</si>
  <si>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</si>
  <si>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</si>
  <si>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</si>
  <si>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</si>
  <si>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</si>
  <si>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</si>
  <si>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</si>
  <si>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</si>
  <si>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</si>
  <si>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</si>
  <si>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</si>
  <si>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</si>
  <si>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</si>
  <si>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</si>
  <si>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</si>
  <si>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</si>
  <si>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</si>
  <si>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</si>
  <si>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</si>
  <si>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</si>
  <si>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</si>
  <si>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</si>
  <si>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</si>
  <si>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</si>
  <si>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</si>
  <si>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</si>
  <si>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</si>
  <si>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</si>
  <si>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</si>
  <si>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</si>
  <si>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</si>
  <si>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</si>
  <si>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</si>
  <si>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</si>
  <si>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</si>
  <si>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</si>
  <si>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</si>
  <si>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</si>
  <si>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</si>
  <si>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</si>
  <si>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</si>
  <si>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</si>
  <si>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</si>
  <si>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</si>
  <si>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</si>
  <si>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</si>
  <si>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</si>
  <si>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</si>
  <si>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</si>
  <si>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</si>
  <si>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</si>
  <si>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</si>
  <si>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</si>
  <si>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</si>
  <si>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</si>
  <si>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</si>
  <si>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</si>
  <si>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</si>
  <si>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</si>
  <si>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</si>
  <si>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</si>
  <si>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</si>
  <si>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</si>
  <si>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</si>
  <si>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</si>
  <si>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</si>
  <si>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</si>
  <si>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</si>
  <si>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</si>
  <si>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</si>
  <si>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</si>
  <si>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</si>
  <si>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</si>
  <si>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</si>
  <si>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</si>
  <si>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</si>
  <si>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</si>
  <si>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</si>
  <si>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</si>
  <si>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</si>
  <si>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</si>
  <si>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</si>
  <si>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</si>
  <si>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</si>
  <si>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</si>
  <si>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</si>
  <si>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</si>
  <si>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</si>
  <si>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</si>
  <si>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</si>
  <si>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</si>
  <si>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</si>
  <si>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</si>
  <si>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</si>
  <si>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</si>
  <si>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</si>
  <si>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</si>
  <si>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</si>
  <si>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</si>
  <si>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</si>
  <si>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</si>
  <si>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</si>
  <si>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</si>
  <si>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</si>
  <si>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</si>
  <si>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</si>
  <si>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</si>
  <si>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</si>
  <si>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</si>
  <si>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</si>
  <si>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</si>
  <si>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</si>
  <si>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</si>
  <si>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</si>
  <si>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</si>
  <si>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</si>
  <si>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</si>
  <si>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</si>
  <si>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</si>
  <si>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</si>
  <si>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</si>
  <si>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</si>
  <si>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</si>
  <si>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</si>
  <si>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</si>
  <si>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</si>
  <si>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</si>
  <si>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</si>
  <si>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</si>
  <si>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</si>
  <si>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</si>
  <si>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</si>
  <si>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</si>
  <si>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</si>
  <si>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</si>
  <si>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</si>
  <si>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</si>
  <si>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</si>
  <si>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</si>
  <si>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</si>
  <si>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</si>
  <si>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</si>
  <si>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</si>
  <si>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</si>
  <si>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</si>
  <si>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</si>
  <si>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</si>
  <si>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</si>
  <si>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</si>
  <si>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</si>
  <si>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</si>
  <si>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</si>
  <si>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</si>
  <si>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</si>
  <si>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</si>
  <si>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</si>
  <si>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</si>
  <si>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</si>
  <si>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</si>
  <si>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</si>
  <si>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</si>
  <si>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</si>
  <si>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</si>
  <si>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</si>
  <si>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</si>
  <si>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</si>
  <si>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</si>
  <si>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</si>
  <si>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</si>
  <si>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</si>
  <si>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</si>
  <si>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</si>
  <si>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</si>
  <si>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</si>
  <si>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</si>
  <si>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</si>
  <si>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</si>
  <si>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</si>
  <si>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</si>
  <si>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</si>
  <si>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</si>
  <si>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</si>
  <si>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</si>
  <si>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</si>
  <si>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</si>
  <si>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</si>
  <si>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</si>
  <si>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</si>
  <si>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</si>
  <si>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</si>
  <si>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</si>
  <si>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</si>
  <si>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</si>
  <si>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</si>
  <si>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</si>
  <si>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</si>
  <si>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</si>
  <si>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</si>
  <si>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</si>
  <si>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</si>
  <si>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</si>
  <si>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</si>
  <si>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</si>
  <si>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</si>
  <si>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</si>
  <si>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</si>
  <si>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</si>
  <si>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</si>
  <si>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</si>
  <si>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</si>
  <si>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</si>
  <si>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</si>
  <si>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</si>
  <si>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</si>
  <si>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</si>
  <si>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</si>
  <si>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</si>
  <si>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</si>
  <si>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</si>
  <si>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</si>
  <si>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</si>
  <si>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</si>
  <si>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</si>
  <si>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</si>
  <si>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</si>
  <si>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</si>
  <si>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</si>
  <si>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</si>
  <si>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</si>
  <si>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</si>
  <si>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</si>
  <si>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</si>
  <si>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</si>
  <si>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</si>
  <si>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</si>
  <si>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</si>
  <si>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</si>
  <si>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</si>
  <si>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</si>
  <si>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</si>
  <si>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</si>
  <si>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</si>
  <si>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</si>
  <si>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</si>
  <si>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</si>
  <si>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</si>
  <si>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</si>
  <si>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</si>
  <si>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</si>
  <si>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</si>
  <si>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</si>
  <si>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</si>
  <si>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</si>
  <si>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</si>
  <si>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</si>
  <si>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</si>
  <si>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</si>
  <si>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</si>
  <si>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</si>
  <si>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</si>
  <si>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</si>
  <si>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</si>
  <si>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</si>
  <si>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</si>
  <si>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</si>
  <si>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</si>
  <si>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</si>
  <si>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</si>
  <si>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</si>
  <si>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</si>
  <si>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</si>
  <si>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</si>
  <si>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</si>
  <si>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</si>
  <si>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</si>
  <si>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</si>
  <si>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</si>
  <si>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</si>
  <si>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</si>
  <si>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</si>
  <si>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</si>
  <si>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</si>
  <si>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</si>
  <si>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</si>
  <si>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</si>
  <si>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</si>
  <si>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</si>
  <si>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</si>
  <si>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</si>
  <si>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</si>
  <si>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</si>
  <si>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</si>
  <si>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</si>
  <si>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</si>
  <si>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</si>
  <si>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</si>
  <si>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</si>
  <si>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</si>
  <si>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</si>
  <si>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</si>
  <si>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</si>
  <si>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</si>
  <si>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</si>
  <si>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</si>
  <si>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</si>
  <si>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</si>
  <si>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</si>
  <si>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</si>
  <si>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</si>
  <si>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</si>
  <si>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</si>
  <si>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</si>
  <si>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</si>
  <si>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</si>
  <si>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</si>
  <si>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</si>
  <si>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</si>
  <si>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</si>
  <si>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</si>
  <si>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</si>
  <si>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</si>
  <si>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</si>
  <si>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</si>
  <si>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</si>
  <si>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</si>
  <si>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</si>
  <si>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</si>
  <si>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</si>
  <si>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</si>
  <si>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</si>
  <si>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</si>
  <si>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</si>
  <si>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</si>
  <si>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</si>
  <si>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</si>
  <si>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</si>
  <si>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</si>
  <si>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</si>
  <si>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</si>
  <si>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</si>
  <si>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</si>
  <si>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</si>
  <si>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</si>
  <si>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</si>
  <si>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</si>
  <si>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</si>
  <si>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</si>
  <si>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</si>
  <si>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</si>
  <si>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</si>
  <si>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</si>
  <si>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</si>
  <si>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</si>
  <si>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</si>
  <si>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</si>
  <si>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</si>
  <si>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</si>
  <si>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</si>
  <si>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</si>
  <si>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</si>
  <si>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</si>
  <si>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</si>
  <si>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</si>
  <si>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</si>
  <si>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</si>
  <si>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</si>
  <si>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</si>
  <si>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</si>
  <si>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</si>
  <si>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</si>
  <si>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</si>
  <si>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</si>
  <si>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</si>
  <si>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</si>
  <si>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</si>
  <si>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</si>
  <si>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</si>
  <si>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</si>
  <si>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</si>
  <si>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</si>
  <si>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</si>
  <si>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</si>
  <si>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</si>
  <si>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</si>
  <si>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</si>
  <si>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</si>
  <si>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</si>
  <si>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</si>
  <si>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</si>
  <si>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</si>
  <si>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</si>
  <si>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</si>
  <si>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</si>
  <si>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</si>
  <si>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</si>
  <si>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</si>
  <si>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</si>
  <si>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</si>
  <si>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</si>
  <si>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</si>
  <si>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</si>
  <si>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</si>
  <si>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</si>
  <si>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</si>
  <si>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</si>
  <si>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</si>
  <si>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</si>
  <si>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</si>
  <si>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</si>
  <si>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</si>
  <si>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</si>
  <si>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</si>
  <si>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</si>
  <si>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</si>
  <si>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</si>
  <si>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</si>
  <si>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</si>
  <si>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</si>
  <si>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</si>
  <si>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</si>
  <si>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</si>
  <si>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</si>
  <si>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</si>
  <si>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</si>
  <si>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</si>
  <si>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</si>
  <si>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</si>
  <si>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</si>
  <si>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</si>
  <si>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</si>
  <si>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</si>
  <si>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</si>
  <si>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</si>
  <si>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</si>
  <si>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</si>
  <si>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</si>
  <si>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</si>
  <si>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</si>
  <si>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</si>
  <si>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</si>
  <si>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</si>
  <si>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</si>
  <si>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</si>
  <si>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</si>
  <si>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</si>
  <si>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</si>
  <si>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</si>
  <si>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</si>
  <si>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</si>
  <si>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</si>
  <si>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</si>
  <si>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</si>
  <si>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</si>
  <si>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</si>
  <si>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</si>
  <si>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</si>
  <si>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</si>
  <si>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</si>
  <si>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</si>
  <si>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</si>
  <si>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</si>
  <si>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</si>
  <si>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</si>
  <si>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</si>
  <si>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</si>
  <si>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</si>
  <si>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</si>
  <si>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</si>
  <si>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</si>
  <si>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</si>
  <si>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</si>
  <si>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</si>
  <si>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</si>
  <si>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</si>
  <si>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</si>
  <si>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</si>
  <si>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</si>
  <si>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</si>
  <si>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</si>
  <si>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</si>
  <si>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</si>
  <si>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</si>
  <si>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</si>
  <si>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</si>
  <si>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</si>
  <si>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</si>
  <si>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</si>
  <si>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</si>
  <si>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</si>
  <si>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</si>
  <si>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</si>
  <si>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</si>
  <si>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</si>
  <si>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</si>
  <si>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</si>
  <si>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</si>
  <si>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</si>
  <si>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</si>
  <si>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</si>
  <si>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</si>
  <si>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</si>
  <si>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</si>
  <si>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</si>
  <si>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</si>
  <si>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</si>
  <si>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</si>
  <si>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</si>
  <si>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</si>
  <si>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</si>
  <si>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</si>
  <si>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</si>
  <si>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</si>
  <si>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</si>
  <si>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</si>
  <si>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</si>
  <si>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</si>
  <si>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</si>
  <si>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</si>
  <si>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</si>
  <si>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</si>
  <si>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</si>
  <si>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</si>
  <si>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</si>
  <si>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</si>
  <si>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</si>
  <si>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</si>
  <si>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</si>
  <si>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</si>
  <si>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</si>
  <si>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</si>
  <si>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</si>
  <si>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</si>
  <si>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</si>
  <si>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</si>
  <si>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</si>
  <si>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</si>
  <si>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</si>
  <si>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</si>
  <si>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</si>
  <si>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</si>
  <si>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</si>
  <si>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</si>
  <si>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</si>
  <si>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</si>
  <si>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</si>
  <si>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</si>
  <si>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</si>
  <si>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</si>
  <si>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</si>
  <si>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</si>
  <si>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</si>
  <si>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</si>
  <si>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</si>
  <si>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</si>
  <si>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</si>
  <si>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</si>
  <si>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</si>
  <si>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</si>
  <si>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</si>
  <si>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</si>
  <si>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</si>
  <si>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</si>
  <si>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</si>
  <si>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</si>
  <si>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</si>
  <si>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</si>
  <si>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</si>
  <si>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</si>
  <si>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</si>
  <si>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</si>
  <si>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</si>
  <si>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</si>
  <si>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</si>
  <si>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</si>
  <si>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</si>
  <si>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</si>
  <si>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</si>
  <si>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</si>
  <si>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</si>
  <si>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</si>
  <si>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</si>
  <si>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</si>
  <si>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</si>
  <si>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</si>
  <si>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</si>
  <si>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</si>
  <si>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</si>
  <si>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</si>
  <si>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</si>
  <si>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</si>
  <si>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</si>
  <si>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</si>
  <si>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</si>
  <si>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</si>
  <si>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</si>
  <si>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</si>
  <si>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</si>
  <si>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</si>
  <si>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</si>
  <si>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</si>
  <si>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</si>
  <si>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</si>
  <si>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</si>
  <si>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</si>
  <si>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</si>
  <si>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</si>
  <si>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</si>
  <si>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</si>
  <si>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</si>
  <si>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</si>
  <si>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</si>
  <si>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</si>
  <si>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</si>
  <si>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</si>
  <si>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</si>
  <si>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</si>
  <si>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</si>
  <si>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</si>
  <si>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</si>
  <si>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</si>
  <si>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</si>
  <si>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</si>
  <si>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</si>
  <si>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</si>
  <si>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</si>
  <si>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</si>
  <si>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</si>
  <si>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</si>
  <si>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</si>
  <si>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</si>
  <si>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</si>
  <si>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</si>
  <si>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</si>
  <si>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</si>
  <si>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</si>
  <si>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</si>
  <si>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</si>
  <si>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</si>
  <si>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</si>
  <si>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</si>
  <si>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</si>
  <si>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</si>
  <si>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</si>
  <si>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</si>
  <si>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</si>
  <si>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</si>
  <si>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</si>
  <si>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</si>
  <si>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</si>
  <si>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</si>
  <si>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</si>
  <si>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</si>
  <si>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</si>
  <si>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</si>
  <si>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</si>
  <si>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</si>
  <si>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</si>
  <si>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</si>
  <si>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</si>
  <si>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</si>
  <si>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</si>
  <si>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</si>
  <si>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</si>
  <si>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</si>
  <si>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</si>
  <si>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</si>
  <si>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</si>
  <si>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</si>
  <si>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</si>
  <si>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</si>
  <si>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</si>
  <si>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</si>
  <si>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</si>
  <si>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</si>
  <si>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</si>
  <si>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</si>
  <si>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</si>
  <si>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</si>
  <si>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</si>
  <si>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</si>
  <si>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</si>
  <si>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</si>
  <si>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</si>
  <si>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</si>
  <si>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</si>
  <si>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</si>
  <si>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</si>
  <si>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</si>
  <si>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</si>
  <si>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</si>
  <si>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</si>
  <si>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</si>
  <si>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</si>
  <si>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</si>
  <si>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</si>
  <si>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</si>
  <si>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</si>
  <si>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</si>
  <si>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</si>
  <si>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</si>
  <si>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</si>
  <si>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</si>
  <si>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</si>
  <si>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</si>
  <si>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</si>
  <si>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</si>
  <si>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</si>
  <si>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</si>
  <si>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</si>
  <si>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</si>
  <si>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</si>
  <si>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</si>
  <si>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</si>
  <si>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</si>
  <si>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</si>
  <si>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</si>
  <si>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</si>
  <si>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</si>
  <si>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</si>
  <si>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</si>
  <si>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</si>
  <si>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</si>
  <si>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</si>
  <si>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</si>
  <si>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</si>
  <si>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</si>
  <si>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</si>
  <si>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</si>
  <si>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</si>
  <si>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</si>
  <si>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</si>
  <si>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</si>
  <si>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</si>
  <si>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</si>
  <si>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</si>
  <si>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</si>
  <si>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</si>
  <si>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</si>
  <si>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</si>
  <si>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</si>
  <si>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</si>
  <si>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</si>
  <si>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</si>
  <si>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</si>
  <si>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</si>
  <si>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</si>
  <si>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</si>
  <si>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</si>
  <si>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</si>
  <si>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</si>
  <si>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</si>
  <si>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</si>
  <si>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</si>
  <si>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</si>
  <si>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</si>
  <si>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</si>
  <si>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</si>
  <si>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</si>
  <si>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</si>
  <si>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</si>
  <si>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</si>
  <si>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</si>
  <si>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</si>
  <si>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</si>
  <si>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</si>
  <si>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</si>
  <si>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</si>
  <si>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</si>
  <si>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</si>
  <si>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</si>
  <si>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</si>
  <si>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</si>
  <si>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</si>
  <si>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</si>
  <si>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</si>
  <si>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</si>
  <si>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</si>
  <si>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</si>
  <si>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</si>
  <si>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</si>
  <si>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</si>
  <si>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</si>
  <si>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</si>
  <si>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</si>
  <si>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</si>
  <si>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</si>
  <si>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</si>
  <si>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</si>
  <si>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</si>
  <si>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</si>
  <si>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</si>
  <si>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</si>
  <si>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</si>
  <si>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</si>
  <si>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</si>
  <si>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</si>
  <si>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</si>
  <si>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</si>
  <si>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</si>
  <si>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</si>
  <si>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</si>
  <si>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</si>
  <si>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</si>
  <si>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</si>
  <si>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</si>
  <si>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</si>
  <si>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</si>
  <si>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</si>
  <si>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</si>
  <si>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</si>
  <si>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</si>
  <si>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</si>
  <si>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</si>
  <si>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</si>
  <si>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</si>
  <si>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</si>
  <si>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</si>
  <si>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</si>
  <si>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</si>
  <si>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</si>
  <si>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</si>
  <si>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</si>
  <si>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</si>
  <si>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</si>
  <si>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</si>
  <si>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</si>
  <si>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</si>
  <si>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</si>
  <si>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</si>
  <si>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</si>
  <si>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</si>
  <si>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</si>
  <si>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</si>
  <si>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</si>
  <si>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</si>
  <si>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</si>
  <si>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</si>
  <si>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</si>
  <si>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</si>
  <si>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</si>
  <si>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</si>
  <si>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</si>
  <si>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</si>
  <si>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</si>
  <si>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</si>
  <si>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</si>
  <si>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</si>
  <si>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</si>
  <si>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</si>
  <si>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</si>
  <si>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</si>
  <si>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</si>
  <si>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</si>
  <si>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</si>
  <si>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</si>
  <si>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</si>
  <si>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</si>
  <si>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</si>
  <si>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</si>
  <si>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</si>
  <si>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</si>
  <si>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</si>
  <si>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</si>
  <si>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</si>
  <si>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</si>
  <si>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</si>
  <si>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</si>
  <si>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</si>
  <si>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</si>
  <si>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</si>
  <si>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</si>
  <si>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</si>
  <si>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</si>
  <si>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</si>
  <si>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</si>
  <si>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</si>
  <si>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</si>
  <si>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</si>
  <si>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</si>
  <si>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</si>
  <si>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</si>
  <si>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</si>
  <si>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</si>
  <si>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</si>
  <si>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</si>
  <si>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</si>
  <si>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</si>
  <si>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</si>
  <si>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</si>
  <si>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</si>
  <si>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</si>
  <si>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</si>
  <si>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</si>
  <si>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</si>
  <si>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</si>
  <si>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</si>
  <si>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</si>
  <si>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</si>
  <si>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</si>
  <si>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</si>
  <si>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</si>
  <si>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</si>
  <si>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</si>
  <si>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</si>
  <si>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</si>
  <si>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</si>
  <si>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</si>
  <si>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</si>
  <si>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</si>
  <si>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</si>
  <si>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</si>
  <si>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</si>
  <si>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</si>
  <si>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</si>
  <si>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</si>
  <si>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</si>
  <si>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</si>
  <si>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</si>
  <si>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</si>
  <si>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</si>
  <si>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</si>
  <si>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</si>
  <si>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</si>
  <si>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</si>
  <si>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</si>
  <si>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</si>
  <si>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</si>
  <si>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</si>
  <si>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</si>
  <si>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</si>
  <si>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</si>
  <si>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</si>
  <si>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</si>
  <si>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</si>
  <si>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</si>
  <si>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</si>
  <si>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</si>
  <si>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</si>
  <si>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</si>
  <si>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</si>
  <si>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</si>
  <si>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</si>
  <si>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</si>
  <si>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</si>
  <si>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</si>
  <si>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</si>
  <si>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</si>
  <si>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</si>
  <si>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</si>
  <si>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</si>
  <si>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</si>
  <si>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</si>
  <si>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</si>
  <si>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</si>
  <si>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</si>
  <si>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</si>
  <si>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</si>
  <si>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</si>
  <si>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</si>
  <si>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</si>
  <si>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</si>
  <si>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</si>
  <si>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</si>
  <si>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</si>
  <si>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</si>
  <si>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</si>
  <si>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</si>
  <si>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</si>
  <si>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</si>
  <si>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</si>
  <si>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</si>
  <si>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</si>
  <si>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</si>
  <si>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</si>
  <si>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</si>
  <si>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</si>
  <si>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</si>
  <si>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</si>
  <si>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</si>
  <si>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</si>
  <si>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</si>
  <si>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</si>
  <si>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</si>
  <si>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</si>
  <si>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</si>
  <si>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</si>
  <si>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</si>
  <si>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</si>
  <si>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</si>
  <si>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</si>
  <si>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</si>
  <si>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</si>
  <si>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</si>
  <si>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</si>
  <si>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</si>
  <si>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</si>
  <si>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</si>
  <si>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</si>
  <si>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</si>
  <si>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</si>
  <si>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</si>
  <si>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</si>
  <si>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</si>
  <si>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</si>
  <si>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</si>
  <si>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</si>
  <si>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</si>
  <si>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</si>
  <si>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</si>
  <si>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</si>
  <si>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</si>
  <si>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</si>
  <si>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</si>
  <si>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</si>
  <si>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</si>
  <si>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</si>
  <si>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</si>
  <si>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</si>
  <si>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</si>
  <si>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</si>
  <si>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</si>
  <si>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</si>
  <si>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</si>
  <si>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</si>
  <si>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</si>
  <si>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</si>
  <si>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</si>
  <si>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</si>
  <si>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</si>
  <si>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</si>
  <si>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</si>
  <si>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</si>
  <si>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</si>
  <si>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</si>
  <si>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</si>
  <si>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</si>
  <si>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</si>
  <si>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</si>
  <si>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</si>
  <si>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</si>
  <si>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</si>
  <si>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</si>
  <si>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</si>
  <si>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</si>
  <si>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</si>
  <si>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</si>
  <si>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</si>
  <si>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</si>
  <si>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</si>
  <si>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</si>
  <si>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</si>
  <si>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</si>
  <si>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</si>
  <si>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</si>
  <si>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</si>
  <si>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</si>
  <si>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</si>
  <si>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</si>
  <si>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</si>
  <si>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</si>
  <si>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</si>
  <si>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</si>
  <si>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</si>
  <si>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</si>
  <si>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</si>
  <si>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</si>
  <si>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</si>
  <si>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</si>
  <si>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</si>
  <si>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</si>
  <si>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</si>
  <si>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</si>
  <si>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</si>
  <si>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</si>
  <si>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</si>
  <si>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</si>
  <si>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</si>
  <si>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</si>
  <si>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</si>
  <si>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</si>
  <si>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</si>
  <si>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</si>
  <si>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</si>
  <si>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</si>
  <si>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</si>
  <si>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</si>
  <si>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</si>
  <si>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</si>
  <si>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</si>
  <si>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</si>
  <si>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</si>
  <si>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</si>
  <si>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</si>
  <si>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</si>
  <si>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</si>
  <si>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</si>
  <si>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</si>
  <si>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</si>
  <si>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</si>
  <si>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</si>
  <si>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</si>
  <si>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</si>
  <si>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</si>
  <si>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</si>
  <si>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</si>
  <si>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</si>
  <si>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</si>
  <si>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</si>
  <si>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</si>
  <si>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</si>
  <si>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</si>
  <si>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</si>
  <si>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</si>
  <si>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</si>
  <si>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</si>
  <si>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</si>
  <si>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</si>
  <si>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</si>
  <si>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</si>
  <si>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</si>
  <si>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</si>
  <si>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</si>
  <si>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</si>
  <si>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</si>
  <si>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</si>
  <si>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</si>
  <si>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</si>
  <si>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</si>
  <si>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</si>
  <si>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</si>
  <si>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</si>
  <si>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</si>
  <si>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</si>
  <si>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</si>
  <si>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</si>
  <si>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</si>
  <si>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</si>
  <si>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</si>
  <si>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</si>
  <si>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</si>
  <si>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</si>
  <si>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</si>
  <si>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</si>
  <si>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</si>
  <si>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</si>
  <si>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</si>
  <si>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</si>
  <si>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</si>
  <si>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</si>
  <si>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</si>
  <si>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</si>
  <si>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</si>
  <si>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</si>
  <si>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</si>
  <si>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</si>
  <si>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</si>
  <si>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</si>
  <si>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</si>
  <si>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</si>
  <si>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</si>
  <si>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</si>
  <si>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</si>
  <si>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</si>
  <si>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</si>
  <si>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</si>
  <si>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</si>
  <si>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</si>
  <si>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</si>
  <si>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</si>
  <si>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</si>
  <si>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</si>
  <si>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</si>
  <si>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</si>
  <si>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</si>
  <si>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</si>
  <si>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</si>
  <si>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</si>
  <si>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</si>
  <si>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</si>
  <si>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</si>
  <si>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</si>
  <si>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</si>
  <si>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</si>
  <si>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</si>
  <si>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</si>
  <si>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</si>
  <si>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</si>
  <si>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</si>
  <si>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</si>
  <si>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</si>
  <si>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</si>
  <si>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</si>
  <si>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</si>
  <si>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</si>
  <si>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</si>
  <si>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</si>
  <si>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</si>
  <si>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</si>
  <si>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</si>
  <si>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</si>
  <si>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</si>
  <si>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</si>
  <si>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</si>
  <si>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</si>
  <si>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</si>
  <si>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</si>
  <si>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</si>
  <si>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</si>
  <si>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</si>
  <si>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</si>
  <si>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</si>
  <si>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</si>
  <si>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</si>
  <si>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</si>
  <si>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</si>
  <si>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</si>
  <si>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</si>
  <si>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</si>
  <si>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</si>
  <si>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</si>
  <si>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</si>
  <si>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</si>
  <si>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</si>
  <si>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</si>
  <si>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</si>
  <si>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</si>
  <si>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</si>
  <si>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</si>
  <si>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</si>
  <si>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</si>
  <si>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</si>
  <si>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</si>
  <si>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</si>
  <si>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</si>
  <si>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</si>
  <si>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</si>
  <si>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</si>
  <si>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</si>
  <si>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</si>
  <si>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</si>
  <si>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</si>
  <si>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</si>
  <si>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</si>
  <si>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</si>
  <si>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</si>
  <si>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</si>
  <si>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</si>
  <si>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</si>
  <si>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</si>
  <si>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</si>
  <si>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</si>
  <si>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</si>
  <si>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</si>
  <si>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</si>
  <si>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</si>
  <si>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</si>
  <si>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</si>
  <si>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</si>
  <si>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</si>
  <si>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</si>
  <si>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</si>
  <si>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</si>
  <si>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</si>
  <si>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</si>
  <si>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</si>
  <si>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</si>
  <si>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</si>
  <si>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</si>
  <si>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</si>
  <si>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</si>
  <si>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</si>
  <si>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</si>
  <si>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</si>
  <si>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</si>
  <si>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</si>
  <si>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</si>
  <si>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</si>
  <si>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</si>
  <si>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</si>
  <si>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</si>
  <si>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</si>
  <si>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</si>
  <si>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</si>
  <si>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</si>
  <si>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</si>
  <si>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</si>
  <si>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</si>
  <si>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</si>
  <si>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</si>
  <si>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</si>
  <si>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</si>
  <si>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</si>
  <si>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</si>
  <si>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</si>
  <si>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</si>
  <si>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</si>
  <si>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</si>
  <si>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</si>
  <si>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</si>
  <si>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</si>
  <si>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</si>
  <si>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</si>
  <si>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</si>
  <si>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</si>
  <si>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</si>
  <si>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</si>
  <si>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</si>
  <si>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</si>
  <si>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</si>
  <si>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</si>
  <si>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</si>
  <si>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</si>
  <si>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</si>
  <si>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</si>
  <si>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</si>
  <si>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</si>
  <si>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</si>
  <si>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</si>
  <si>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</si>
  <si>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</si>
  <si>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</si>
  <si>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</si>
  <si>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</si>
  <si>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</si>
  <si>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</si>
  <si>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</si>
  <si>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</si>
  <si>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</si>
  <si>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</si>
  <si>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</si>
  <si>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</si>
  <si>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</si>
  <si>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</si>
  <si>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</si>
  <si>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</si>
  <si>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</si>
  <si>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</si>
  <si>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</si>
  <si>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</si>
  <si>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</si>
  <si>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</si>
  <si>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</si>
  <si>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</si>
  <si>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</si>
  <si>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</si>
  <si>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</si>
  <si>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</si>
  <si>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</si>
  <si>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</si>
  <si>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</si>
  <si>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</si>
  <si>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</si>
  <si>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</si>
  <si>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</si>
  <si>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</si>
  <si>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</si>
  <si>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</si>
  <si>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</si>
  <si>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</si>
  <si>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</si>
  <si>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</si>
  <si>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</si>
  <si>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</si>
  <si>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</si>
  <si>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</si>
  <si>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</si>
  <si>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</si>
  <si>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</si>
  <si>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</si>
  <si>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</si>
  <si>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</si>
  <si>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</si>
  <si>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</si>
  <si>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</si>
  <si>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</si>
  <si>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</si>
  <si>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</si>
  <si>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</si>
  <si>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</si>
  <si>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</si>
  <si>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</si>
  <si>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</si>
  <si>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</si>
  <si>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</si>
  <si>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</si>
  <si>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</si>
  <si>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</si>
  <si>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</si>
  <si>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</si>
  <si>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</si>
  <si>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</si>
  <si>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</si>
  <si>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</si>
  <si>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</si>
  <si>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</si>
  <si>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</si>
  <si>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</si>
  <si>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</si>
  <si>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</si>
  <si>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</si>
  <si>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</si>
  <si>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</si>
  <si>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</si>
  <si>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</si>
  <si>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</si>
  <si>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</si>
  <si>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</si>
  <si>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</si>
  <si>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</si>
  <si>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</si>
  <si>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</si>
  <si>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</si>
  <si>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</si>
  <si>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</si>
  <si>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</si>
  <si>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</si>
  <si>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</si>
  <si>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</si>
  <si>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</si>
  <si>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</si>
  <si>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</si>
  <si>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</si>
  <si>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</si>
  <si>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</si>
  <si>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</si>
  <si>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</si>
  <si>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</si>
  <si>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</si>
  <si>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</si>
  <si>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</si>
  <si>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</si>
  <si>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</si>
  <si>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</si>
  <si>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</si>
  <si>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</si>
  <si>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</si>
  <si>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</si>
  <si>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</si>
  <si>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</si>
  <si>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</si>
  <si>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</si>
  <si>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</si>
  <si>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</si>
  <si>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</si>
  <si>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</si>
  <si>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</si>
  <si>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</si>
  <si>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</si>
  <si>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</si>
  <si>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</si>
  <si>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</si>
  <si>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</si>
  <si>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</si>
  <si>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</si>
  <si>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</si>
  <si>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</si>
  <si>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</si>
  <si>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</si>
  <si>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</si>
  <si>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</si>
  <si>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</si>
  <si>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</si>
  <si>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</si>
  <si>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</si>
  <si>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</si>
  <si>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</si>
  <si>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</si>
  <si>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</si>
  <si>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</si>
  <si>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</si>
  <si>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</si>
  <si>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</si>
  <si>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</si>
  <si>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</si>
  <si>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</si>
  <si>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</si>
  <si>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</si>
  <si>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</si>
  <si>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</si>
  <si>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</si>
  <si>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</si>
  <si>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</si>
  <si>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</si>
  <si>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</si>
  <si>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</si>
  <si>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</si>
  <si>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</si>
  <si>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</si>
  <si>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</si>
  <si>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</si>
  <si>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</si>
  <si>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</si>
  <si>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</si>
  <si>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</si>
  <si>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</si>
  <si>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</si>
  <si>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</si>
  <si>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</si>
  <si>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</si>
  <si>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</si>
  <si>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</si>
  <si>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</si>
  <si>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</si>
  <si>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</si>
  <si>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</si>
  <si>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</si>
  <si>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</si>
  <si>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</si>
  <si>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</si>
  <si>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</si>
  <si>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</si>
  <si>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</si>
  <si>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</si>
  <si>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</si>
  <si>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</si>
  <si>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</si>
  <si>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</si>
  <si>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</si>
  <si>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</si>
  <si>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</si>
  <si>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</si>
  <si>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</si>
  <si>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</si>
  <si>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</si>
  <si>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</si>
  <si>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</si>
  <si>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</si>
  <si>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</si>
  <si>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</si>
  <si>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</si>
  <si>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</si>
  <si>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</si>
  <si>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</si>
  <si>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</si>
  <si>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</si>
  <si>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</si>
  <si>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</si>
  <si>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</si>
  <si>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</si>
  <si>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</si>
  <si>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</si>
  <si>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</si>
  <si>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</si>
  <si>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</si>
  <si>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</si>
  <si>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</si>
  <si>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</si>
  <si>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</si>
  <si>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</si>
  <si>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</si>
  <si>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</si>
  <si>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</si>
  <si>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</si>
  <si>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</si>
  <si>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</si>
  <si>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</si>
  <si>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</si>
  <si>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</si>
  <si>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</si>
  <si>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</si>
  <si>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</si>
  <si>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</si>
  <si>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</si>
  <si>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</si>
  <si>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</si>
  <si>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</si>
  <si>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</si>
  <si>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</si>
  <si>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</si>
  <si>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</si>
  <si>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</si>
  <si>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</si>
  <si>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</si>
  <si>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</si>
  <si>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</si>
  <si>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</si>
  <si>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</si>
  <si>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</si>
  <si>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</si>
  <si>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</si>
  <si>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</si>
  <si>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</si>
  <si>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</si>
  <si>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</si>
  <si>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</si>
  <si>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</si>
  <si>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</si>
  <si>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</si>
  <si>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</si>
  <si>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</si>
  <si>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</si>
  <si>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</si>
  <si>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</si>
  <si>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</si>
  <si>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</si>
  <si>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</si>
  <si>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</si>
  <si>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</si>
  <si>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</si>
  <si>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</si>
  <si>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</si>
  <si>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</si>
  <si>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</si>
  <si>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</si>
  <si>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</si>
  <si>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</si>
  <si>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</si>
  <si>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</si>
  <si>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</si>
  <si>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</si>
  <si>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</si>
  <si>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</si>
  <si>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</si>
  <si>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</si>
  <si>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</si>
  <si>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</si>
  <si>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</si>
  <si>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</si>
  <si>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</si>
  <si>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</si>
  <si>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</si>
  <si>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</si>
  <si>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</si>
  <si>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</si>
  <si>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</si>
  <si>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</si>
  <si>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</si>
  <si>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</si>
  <si>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</si>
  <si>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</si>
  <si>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</si>
  <si>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</si>
  <si>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</si>
  <si>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</si>
  <si>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</si>
  <si>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</si>
  <si>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</si>
  <si>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</si>
  <si>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</si>
  <si>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</si>
  <si>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</si>
  <si>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</si>
  <si>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</si>
  <si>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</si>
  <si>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</si>
  <si>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</si>
  <si>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</si>
  <si>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</si>
  <si>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</si>
  <si>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</si>
  <si>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</si>
  <si>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</si>
  <si>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</si>
  <si>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</si>
  <si>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</si>
  <si>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</si>
  <si>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</si>
  <si>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</si>
  <si>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</si>
  <si>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</si>
  <si>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</si>
  <si>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</si>
  <si>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</si>
  <si>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</si>
  <si>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</si>
  <si>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</si>
  <si>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</si>
  <si>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</si>
  <si>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</si>
  <si>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</si>
  <si>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</si>
  <si>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</si>
  <si>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</si>
  <si>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</si>
  <si>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</si>
  <si>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</si>
  <si>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</si>
  <si>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</si>
  <si>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</si>
  <si>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</si>
  <si>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</si>
  <si>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</si>
  <si>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</si>
  <si>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</si>
  <si>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</si>
  <si>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</si>
  <si>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</si>
  <si>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</si>
  <si>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</si>
  <si>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</si>
  <si>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</si>
  <si>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</si>
  <si>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</si>
  <si>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</si>
  <si>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</si>
  <si>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</si>
  <si>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</si>
  <si>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</si>
  <si>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</si>
  <si>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</si>
  <si>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</si>
  <si>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</si>
  <si>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</si>
  <si>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</si>
  <si>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</si>
  <si>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</si>
  <si>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</si>
  <si>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</si>
  <si>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</si>
  <si>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</si>
  <si>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</si>
  <si>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</si>
  <si>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</si>
  <si>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</si>
  <si>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</si>
  <si>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</si>
  <si>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</si>
  <si>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</si>
  <si>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</si>
  <si>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</si>
  <si>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</si>
  <si>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</si>
  <si>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</si>
  <si>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</si>
  <si>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</si>
  <si>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</si>
  <si>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</si>
  <si>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</si>
  <si>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</si>
  <si>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</si>
  <si>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</si>
  <si>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</si>
  <si>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</si>
  <si>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</si>
  <si>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</si>
  <si>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</si>
  <si>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</si>
  <si>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</si>
  <si>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</si>
  <si>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</si>
  <si>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</si>
  <si>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</si>
  <si>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</si>
  <si>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</si>
  <si>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</si>
  <si>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</si>
  <si>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</si>
  <si>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</si>
  <si>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</si>
  <si>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</si>
  <si>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</si>
  <si>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</si>
  <si>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</si>
  <si>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</si>
  <si>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</si>
  <si>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</si>
  <si>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</si>
  <si>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</si>
  <si>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</si>
  <si>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</si>
  <si>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</si>
  <si>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</si>
  <si>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</si>
  <si>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</si>
  <si>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</si>
  <si>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</si>
  <si>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</si>
  <si>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</si>
  <si>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</si>
  <si>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</si>
  <si>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</si>
  <si>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</si>
  <si>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</si>
  <si>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</si>
  <si>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</si>
  <si>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</si>
  <si>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</si>
  <si>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</si>
  <si>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</si>
  <si>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</si>
  <si>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</si>
  <si>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</si>
  <si>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</si>
  <si>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</si>
  <si>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</si>
  <si>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</si>
  <si>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</si>
  <si>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</si>
  <si>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</si>
  <si>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</si>
  <si>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</si>
  <si>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</si>
  <si>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</si>
  <si>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</si>
  <si>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</si>
  <si>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</si>
  <si>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</si>
  <si>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</si>
  <si>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</si>
  <si>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</si>
  <si>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</si>
  <si>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</si>
  <si>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</si>
  <si>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</si>
  <si>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</si>
  <si>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</si>
  <si>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</si>
  <si>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</si>
  <si>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</si>
  <si>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</si>
  <si>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</si>
  <si>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</si>
  <si>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</si>
  <si>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</si>
  <si>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</si>
  <si>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</si>
  <si>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</si>
  <si>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</si>
  <si>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</si>
  <si>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</si>
  <si>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</si>
  <si>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</si>
  <si>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</si>
  <si>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</si>
  <si>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</si>
  <si>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</si>
  <si>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</si>
  <si>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</si>
  <si>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</si>
  <si>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</si>
  <si>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</si>
  <si>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</si>
  <si>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</si>
  <si>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</si>
  <si>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</si>
  <si>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</si>
  <si>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</si>
  <si>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</si>
  <si>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</si>
  <si>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</si>
  <si>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</si>
  <si>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</si>
  <si>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</si>
  <si>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</si>
  <si>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</si>
  <si>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</si>
  <si>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</si>
  <si>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</si>
  <si>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</si>
  <si>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</si>
  <si>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</si>
  <si>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</si>
  <si>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</si>
  <si>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</si>
  <si>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</si>
  <si>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</si>
  <si>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</si>
  <si>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</si>
  <si>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</si>
  <si>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</si>
  <si>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</si>
  <si>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</si>
  <si>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</si>
  <si>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</si>
  <si>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</si>
  <si>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</si>
  <si>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</si>
  <si>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</si>
  <si>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</si>
  <si>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</si>
  <si>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</si>
  <si>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</si>
  <si>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</si>
  <si>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</si>
  <si>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</si>
  <si>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</si>
  <si>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</si>
  <si>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</si>
  <si>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</si>
  <si>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</si>
  <si>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</si>
  <si>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</si>
  <si>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</si>
  <si>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</si>
  <si>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</si>
  <si>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</si>
  <si>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</si>
  <si>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</si>
  <si>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</si>
  <si>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</si>
  <si>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</si>
  <si>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</si>
  <si>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</si>
  <si>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</si>
  <si>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</si>
  <si>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</si>
  <si>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</si>
  <si>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</si>
  <si>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</si>
  <si>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</si>
  <si>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</si>
  <si>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</si>
  <si>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</si>
  <si>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</si>
  <si>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</si>
  <si>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</si>
  <si>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</si>
  <si>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</si>
  <si>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</si>
  <si>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</si>
  <si>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</si>
  <si>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</si>
  <si>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</si>
  <si>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</si>
  <si>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</si>
  <si>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</si>
  <si>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</si>
  <si>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</si>
  <si>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</si>
  <si>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</si>
  <si>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</si>
  <si>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</si>
  <si>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</si>
  <si>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</si>
  <si>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</si>
  <si>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</si>
  <si>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</si>
  <si>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</si>
  <si>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</si>
  <si>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</si>
  <si>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</si>
  <si>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</si>
  <si>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</si>
  <si>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</si>
  <si>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</si>
  <si>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</si>
  <si>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</si>
  <si>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</si>
  <si>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</si>
  <si>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</si>
  <si>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</si>
  <si>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</si>
  <si>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</si>
  <si>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</si>
  <si>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</si>
  <si>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</si>
  <si>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</si>
  <si>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</si>
  <si>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</si>
  <si>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</si>
  <si>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</si>
  <si>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</si>
  <si>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</si>
  <si>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</si>
  <si>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</si>
  <si>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</si>
  <si>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</si>
  <si>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</si>
  <si>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</si>
  <si>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</si>
  <si>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</si>
  <si>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</si>
  <si>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</si>
  <si>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</si>
  <si>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</si>
  <si>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</si>
  <si>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</si>
  <si>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</si>
  <si>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</si>
  <si>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</si>
  <si>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</si>
  <si>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</si>
  <si>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</si>
  <si>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</si>
  <si>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</si>
  <si>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</si>
  <si>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</si>
  <si>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</si>
  <si>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</si>
  <si>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</si>
  <si>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</si>
  <si>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</si>
  <si>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</si>
  <si>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</si>
  <si>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</si>
  <si>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</si>
  <si>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</si>
  <si>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</si>
  <si>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</si>
  <si>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</si>
  <si>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</si>
  <si>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</si>
  <si>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</si>
  <si>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</si>
  <si>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</si>
  <si>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</si>
  <si>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</si>
  <si>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</si>
  <si>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</si>
  <si>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</si>
  <si>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</si>
  <si>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</si>
  <si>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</si>
  <si>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</si>
  <si>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</si>
  <si>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</si>
  <si>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</si>
  <si>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</si>
  <si>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</si>
  <si>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</si>
  <si>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</si>
  <si>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</si>
  <si>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</si>
  <si>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</si>
  <si>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</si>
  <si>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</si>
  <si>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</si>
  <si>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</si>
  <si>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</si>
  <si>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</si>
  <si>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</si>
  <si>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</si>
  <si>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</si>
  <si>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</si>
  <si>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</si>
  <si>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</si>
  <si>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</si>
  <si>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</si>
  <si>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</si>
  <si>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</si>
  <si>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</si>
  <si>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</si>
  <si>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</si>
  <si>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</si>
  <si>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</si>
  <si>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</si>
  <si>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</si>
  <si>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</si>
  <si>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</si>
  <si>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</si>
  <si>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</si>
  <si>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</si>
  <si>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</si>
  <si>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</si>
  <si>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</si>
  <si>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</si>
  <si>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</si>
  <si>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</si>
  <si>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</si>
  <si>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</si>
  <si>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</si>
  <si>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</si>
  <si>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</si>
  <si>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</si>
  <si>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</si>
  <si>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</si>
  <si>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</si>
  <si>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</si>
  <si>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</si>
  <si>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</si>
  <si>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</si>
  <si>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</si>
  <si>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</si>
  <si>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</si>
  <si>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</si>
  <si>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</si>
  <si>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</si>
  <si>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</si>
  <si>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</si>
  <si>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</si>
  <si>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</si>
  <si>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</si>
  <si>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</si>
  <si>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</si>
  <si>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</si>
  <si>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</si>
  <si>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</si>
  <si>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</si>
  <si>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</si>
  <si>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</si>
  <si>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</si>
  <si>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</si>
  <si>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</si>
  <si>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</si>
  <si>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</si>
  <si>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</si>
  <si>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</si>
  <si>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</si>
  <si>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</si>
  <si>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</si>
  <si>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</si>
  <si>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</si>
  <si>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</si>
  <si>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</si>
  <si>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</si>
  <si>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</si>
  <si>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</si>
  <si>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</si>
  <si>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</si>
  <si>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</si>
  <si>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</si>
  <si>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</si>
  <si>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</si>
  <si>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</si>
  <si>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</si>
  <si>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</si>
  <si>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</si>
  <si>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</si>
  <si>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</si>
  <si>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</si>
  <si>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</si>
  <si>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</si>
  <si>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</si>
  <si>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</si>
  <si>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</si>
  <si>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</si>
  <si>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</si>
  <si>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</si>
  <si>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</si>
  <si>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</si>
  <si>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</si>
  <si>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</si>
  <si>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</si>
  <si>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</si>
  <si>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</si>
  <si>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</si>
  <si>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</si>
  <si>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</si>
  <si>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</si>
  <si>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</si>
  <si>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</si>
  <si>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</si>
  <si>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</si>
  <si>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</si>
  <si>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</si>
  <si>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</si>
  <si>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</si>
  <si>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</si>
  <si>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</si>
  <si>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</si>
  <si>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</si>
  <si>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</si>
  <si>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</si>
  <si>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</si>
  <si>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</si>
  <si>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</si>
  <si>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</si>
  <si>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</si>
  <si>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</si>
  <si>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</si>
  <si>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</si>
  <si>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</si>
  <si>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</si>
  <si>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</si>
  <si>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</si>
  <si>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</si>
  <si>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</si>
  <si>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</si>
  <si>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</si>
  <si>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</si>
  <si>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</si>
  <si>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</si>
  <si>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</si>
  <si>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</si>
  <si>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</si>
  <si>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</si>
  <si>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</si>
  <si>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</si>
  <si>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</si>
  <si>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</si>
  <si>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</si>
  <si>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</si>
  <si>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</si>
  <si>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</si>
  <si>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</si>
  <si>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</si>
  <si>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</si>
  <si>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</si>
  <si>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</si>
  <si>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</si>
  <si>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</si>
  <si>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</si>
  <si>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</si>
  <si>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</si>
  <si>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</si>
  <si>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</si>
  <si>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</si>
  <si>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</si>
  <si>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</si>
  <si>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</si>
  <si>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</si>
  <si>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</si>
  <si>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</si>
  <si>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</si>
  <si>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</si>
  <si>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</si>
  <si>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</si>
  <si>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</si>
  <si>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</si>
  <si>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</si>
  <si>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</si>
  <si>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</si>
  <si>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</si>
  <si>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</si>
  <si>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</si>
  <si>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</si>
  <si>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</si>
  <si>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</si>
  <si>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</si>
  <si>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</si>
  <si>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</si>
  <si>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</si>
  <si>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</si>
  <si>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</si>
  <si>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</si>
  <si>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</si>
  <si>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</si>
  <si>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</si>
  <si>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</si>
  <si>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</si>
  <si>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</si>
  <si>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</si>
  <si>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</si>
  <si>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</si>
  <si>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</si>
  <si>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</si>
  <si>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</si>
  <si>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</si>
  <si>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</si>
  <si>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</si>
  <si>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</si>
  <si>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</si>
  <si>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</si>
  <si>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</si>
  <si>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</si>
  <si>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</si>
  <si>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</si>
  <si>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</si>
  <si>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</si>
  <si>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</si>
  <si>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</si>
  <si>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</si>
  <si>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</si>
  <si>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</si>
  <si>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</si>
  <si>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</si>
  <si>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</si>
  <si>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</si>
  <si>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</si>
  <si>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</si>
  <si>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</si>
  <si>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</si>
  <si>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</si>
  <si>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</si>
  <si>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</si>
  <si>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</si>
  <si>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</si>
  <si>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</si>
  <si>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</si>
  <si>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</si>
  <si>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</si>
  <si>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</si>
  <si>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</si>
  <si>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</si>
  <si>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</si>
  <si>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</si>
  <si>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</si>
  <si>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</si>
  <si>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</si>
  <si>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</si>
  <si>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</si>
  <si>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</si>
  <si>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</si>
  <si>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</si>
  <si>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</si>
  <si>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</si>
  <si>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</si>
  <si>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</si>
  <si>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</si>
  <si>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</si>
  <si>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</si>
  <si>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</si>
  <si>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</si>
  <si>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</si>
  <si>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</si>
  <si>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</si>
  <si>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</si>
  <si>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</si>
  <si>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</si>
  <si>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</si>
  <si>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</si>
  <si>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</si>
  <si>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</si>
  <si>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</si>
  <si>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</si>
  <si>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</si>
  <si>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</si>
  <si>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</si>
  <si>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</si>
  <si>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</si>
  <si>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</si>
  <si>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</si>
  <si>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</si>
  <si>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</si>
  <si>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</si>
  <si>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</si>
  <si>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</si>
  <si>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</si>
  <si>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</si>
  <si>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</si>
  <si>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</si>
  <si>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</si>
  <si>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</si>
  <si>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</si>
  <si>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</si>
  <si>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</si>
  <si>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</si>
  <si>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</si>
  <si>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</si>
  <si>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</si>
  <si>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</si>
  <si>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</si>
  <si>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</si>
  <si>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</si>
  <si>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</si>
  <si>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</si>
  <si>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</si>
  <si>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</si>
  <si>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</si>
  <si>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</si>
  <si>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</si>
  <si>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</si>
  <si>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</si>
  <si>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</si>
  <si>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</si>
  <si>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</si>
  <si>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</si>
  <si>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</si>
  <si>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</si>
  <si>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</si>
  <si>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</si>
  <si>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</si>
  <si>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</si>
  <si>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</si>
  <si>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</si>
  <si>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</si>
  <si>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</si>
  <si>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</si>
  <si>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</si>
  <si>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</si>
  <si>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</si>
  <si>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</si>
  <si>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</si>
  <si>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</si>
  <si>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</si>
  <si>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</si>
  <si>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</si>
  <si>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</si>
  <si>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</si>
  <si>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</si>
  <si>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</si>
  <si>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</si>
  <si>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</si>
  <si>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</si>
  <si>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</si>
  <si>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</si>
  <si>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</si>
  <si>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</si>
  <si>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</si>
  <si>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</si>
  <si>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</si>
  <si>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</si>
  <si>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</si>
  <si>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</si>
  <si>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</si>
  <si>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</si>
  <si>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</si>
  <si>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</si>
  <si>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</si>
  <si>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</si>
  <si>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</si>
  <si>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</si>
  <si>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</si>
  <si>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</si>
  <si>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</si>
  <si>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</si>
  <si>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</si>
  <si>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</si>
  <si>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</si>
  <si>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</si>
  <si>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</si>
  <si>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</si>
  <si>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</si>
  <si>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</si>
  <si>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</si>
  <si>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</si>
  <si>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</si>
  <si>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</si>
  <si>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</si>
  <si>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</si>
  <si>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</si>
  <si>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</si>
  <si>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</si>
  <si>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</si>
  <si>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</si>
  <si>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</si>
  <si>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</si>
  <si>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</si>
  <si>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</si>
  <si>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</si>
  <si>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</si>
  <si>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</si>
  <si>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</si>
  <si>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</si>
  <si>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</si>
  <si>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</si>
  <si>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</si>
  <si>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</si>
  <si>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</si>
  <si>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</si>
  <si>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</si>
  <si>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</si>
  <si>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</si>
  <si>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</si>
  <si>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</si>
  <si>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</si>
  <si>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</si>
  <si>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</si>
  <si>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</si>
  <si>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</si>
  <si>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</si>
  <si>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</si>
  <si>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</si>
  <si>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</si>
  <si>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</si>
  <si>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</si>
  <si>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</si>
  <si>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</si>
  <si>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</si>
  <si>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</si>
  <si>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</si>
  <si>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</si>
  <si>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</si>
  <si>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</si>
  <si>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</si>
  <si>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</si>
  <si>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</si>
  <si>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</si>
  <si>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</si>
  <si>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</si>
  <si>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</si>
  <si>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</si>
  <si>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</si>
  <si>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</si>
  <si>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</si>
  <si>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</si>
  <si>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</si>
  <si>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</si>
  <si>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</si>
  <si>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</si>
  <si>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</si>
  <si>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</si>
  <si>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</si>
  <si>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</si>
  <si>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</si>
  <si>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</si>
  <si>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</si>
  <si>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</si>
  <si>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</si>
  <si>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</si>
  <si>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</si>
  <si>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</si>
  <si>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</si>
  <si>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</si>
  <si>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</si>
  <si>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</si>
  <si>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</si>
  <si>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</si>
  <si>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</si>
  <si>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</si>
  <si>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</si>
  <si>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</si>
  <si>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</si>
  <si>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</si>
  <si>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</si>
  <si>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</si>
  <si>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</si>
  <si>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</si>
  <si>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</si>
  <si>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</si>
  <si>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</si>
  <si>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</si>
  <si>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</si>
  <si>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</si>
  <si>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</si>
  <si>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</si>
  <si>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</si>
  <si>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</si>
  <si>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</si>
  <si>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</si>
  <si>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</si>
  <si>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</si>
  <si>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</si>
  <si>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</si>
  <si>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</si>
  <si>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</si>
  <si>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</si>
  <si>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</si>
  <si>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</si>
  <si>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</si>
  <si>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</si>
  <si>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</si>
  <si>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</si>
  <si>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</si>
  <si>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</si>
  <si>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</si>
  <si>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</si>
  <si>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</si>
  <si>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</si>
  <si>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</si>
  <si>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</si>
  <si>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</si>
  <si>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</si>
  <si>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</si>
  <si>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</si>
  <si>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</si>
  <si>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</si>
  <si>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</si>
  <si>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</si>
  <si>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</si>
  <si>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</si>
  <si>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</si>
  <si>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</si>
  <si>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</si>
  <si>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</si>
  <si>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</si>
  <si>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</si>
  <si>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</si>
  <si>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</si>
  <si>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</si>
  <si>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</si>
  <si>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</si>
  <si>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</si>
  <si>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</si>
  <si>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</si>
  <si>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</si>
  <si>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</si>
  <si>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</si>
  <si>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</si>
  <si>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</si>
  <si>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</si>
  <si>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</si>
  <si>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</si>
  <si>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</si>
  <si>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</si>
  <si>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</si>
  <si>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</si>
  <si>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</si>
  <si>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</si>
  <si>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</si>
  <si>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</si>
  <si>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</si>
  <si>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</si>
  <si>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</si>
  <si>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</si>
  <si>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</si>
  <si>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</si>
  <si>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</si>
  <si>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</si>
  <si>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</si>
  <si>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</si>
  <si>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</si>
  <si>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</si>
  <si>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</si>
  <si>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</si>
  <si>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</si>
  <si>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</si>
  <si>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</si>
  <si>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</si>
  <si>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</si>
  <si>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</si>
  <si>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</si>
  <si>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</si>
  <si>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</si>
  <si>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</si>
  <si>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</si>
  <si>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</si>
  <si>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</si>
  <si>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</si>
  <si>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</si>
  <si>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</si>
  <si>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</si>
  <si>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</si>
  <si>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</si>
  <si>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</si>
  <si>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</si>
  <si>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</si>
  <si>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</si>
  <si>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</si>
  <si>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</si>
  <si>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</si>
  <si>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</si>
  <si>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</si>
  <si>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</si>
  <si>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</si>
  <si>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</si>
  <si>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</si>
  <si>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</si>
  <si>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</si>
  <si>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</si>
  <si>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</si>
  <si>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</si>
  <si>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</si>
  <si>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</si>
  <si>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</si>
  <si>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</si>
  <si>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</si>
  <si>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</si>
  <si>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</si>
  <si>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</si>
  <si>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</si>
  <si>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</si>
  <si>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</si>
  <si>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</si>
  <si>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</si>
  <si>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</si>
  <si>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</si>
  <si>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</si>
  <si>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</si>
  <si>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</si>
  <si>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</si>
  <si>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</si>
  <si>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</si>
  <si>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</si>
  <si>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</si>
  <si>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</si>
  <si>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</si>
  <si>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</si>
  <si>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</si>
  <si>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</si>
  <si>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</si>
  <si>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</si>
  <si>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</si>
  <si>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</si>
  <si>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</si>
  <si>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</si>
  <si>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</si>
  <si>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</si>
  <si>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</si>
  <si>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</si>
  <si>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</si>
  <si>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</si>
  <si>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</si>
  <si>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</si>
  <si>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</si>
  <si>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</si>
  <si>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</si>
  <si>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</si>
  <si>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</si>
  <si>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</si>
  <si>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</si>
  <si>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</si>
  <si>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</si>
  <si>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</si>
  <si>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</si>
  <si>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</si>
  <si>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</si>
  <si>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</si>
  <si>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</si>
  <si>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</si>
  <si>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</si>
  <si>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</si>
  <si>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</si>
  <si>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</si>
  <si>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</si>
  <si>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</si>
  <si>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</si>
  <si>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</si>
  <si>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</si>
  <si>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</si>
  <si>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</si>
  <si>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</si>
  <si>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</si>
  <si>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</si>
  <si>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</si>
  <si>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</si>
  <si>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</si>
  <si>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</si>
  <si>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</si>
  <si>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</si>
  <si>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</si>
  <si>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</si>
  <si>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</si>
  <si>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</si>
  <si>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</si>
  <si>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</si>
  <si>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</si>
  <si>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</si>
  <si>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</si>
  <si>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</si>
  <si>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</si>
  <si>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</si>
  <si>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</si>
  <si>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</si>
  <si>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</si>
  <si>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</si>
  <si>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</si>
  <si>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</si>
  <si>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</si>
  <si>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</si>
  <si>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</si>
  <si>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</si>
  <si>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</si>
  <si>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</si>
  <si>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</si>
  <si>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</si>
  <si>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</si>
  <si>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</si>
  <si>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</si>
  <si>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</si>
  <si>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</si>
  <si>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</si>
  <si>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</si>
  <si>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</si>
  <si>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</si>
  <si>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</si>
  <si>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</si>
  <si>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</si>
  <si>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</si>
  <si>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</si>
  <si>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</si>
  <si>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</si>
  <si>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</si>
  <si>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</si>
  <si>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</si>
  <si>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</si>
  <si>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</si>
  <si>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</si>
  <si>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</si>
  <si>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</si>
  <si>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</si>
  <si>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</si>
  <si>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</si>
  <si>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</si>
  <si>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</si>
  <si>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</si>
  <si>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</si>
  <si>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</si>
  <si>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</si>
  <si>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</si>
  <si>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</si>
  <si>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</si>
  <si>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</si>
  <si>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</si>
  <si>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</si>
  <si>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</si>
  <si>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</si>
  <si>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</si>
  <si>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</si>
  <si>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</si>
  <si>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</si>
  <si>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</si>
  <si>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</si>
  <si>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</si>
  <si>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</si>
  <si>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</si>
  <si>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</si>
  <si>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</si>
  <si>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</si>
  <si>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</si>
  <si>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</si>
  <si>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</si>
  <si>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</si>
  <si>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</si>
  <si>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</si>
  <si>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</si>
  <si>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</si>
  <si>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</si>
  <si>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</si>
  <si>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</si>
  <si>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</si>
  <si>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</si>
  <si>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</si>
  <si>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</si>
  <si>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</si>
  <si>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</si>
  <si>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</si>
  <si>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</si>
  <si>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</si>
  <si>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</si>
  <si>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</si>
  <si>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</si>
  <si>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</si>
  <si>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</si>
  <si>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</si>
  <si>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</si>
  <si>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</si>
  <si>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</si>
  <si>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</si>
  <si>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</si>
  <si>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</si>
  <si>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</si>
  <si>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</si>
  <si>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</si>
  <si>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</si>
  <si>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</si>
  <si>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</si>
  <si>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</si>
  <si>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</si>
  <si>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</si>
  <si>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</si>
  <si>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</si>
  <si>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</si>
  <si>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</si>
  <si>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</si>
  <si>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</si>
  <si>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</si>
  <si>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</si>
  <si>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</si>
  <si>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</si>
  <si>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</si>
  <si>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</si>
  <si>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</si>
  <si>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</si>
  <si>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</si>
  <si>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</si>
  <si>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</si>
  <si>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</si>
  <si>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</si>
  <si>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</si>
  <si>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</si>
  <si>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</si>
  <si>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</si>
  <si>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</si>
  <si>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</si>
  <si>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</si>
  <si>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</si>
  <si>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</si>
  <si>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</si>
  <si>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</si>
  <si>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</si>
  <si>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</si>
  <si>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</si>
  <si>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</si>
  <si>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</si>
  <si>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</si>
  <si>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</si>
  <si>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</si>
  <si>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</si>
  <si>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</si>
  <si>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</si>
  <si>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</si>
  <si>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</si>
  <si>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</si>
  <si>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</si>
  <si>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</si>
  <si>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</si>
  <si>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</si>
  <si>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</si>
  <si>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</si>
  <si>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</si>
  <si>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</si>
  <si>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</si>
  <si>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</si>
  <si>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</si>
  <si>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</si>
  <si>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</si>
  <si>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</si>
  <si>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</si>
  <si>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</si>
  <si>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</si>
  <si>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</si>
  <si>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</si>
  <si>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</si>
  <si>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</si>
  <si>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</si>
  <si>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</si>
  <si>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</si>
  <si>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</si>
  <si>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</si>
  <si>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</si>
  <si>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</si>
  <si>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</si>
  <si>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</si>
  <si>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</si>
  <si>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</si>
  <si>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</si>
  <si>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</si>
  <si>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</si>
  <si>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</si>
  <si>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</si>
  <si>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</si>
  <si>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</si>
  <si>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</si>
  <si>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</si>
  <si>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</si>
  <si>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</si>
  <si>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</si>
  <si>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</si>
  <si>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</si>
  <si>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</si>
  <si>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</si>
  <si>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</si>
  <si>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</si>
  <si>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</si>
  <si>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</si>
  <si>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</si>
  <si>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</si>
  <si>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</si>
  <si>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</si>
  <si>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</si>
  <si>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</si>
  <si>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</si>
  <si>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</si>
  <si>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</si>
  <si>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</si>
  <si>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</si>
  <si>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</si>
  <si>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</si>
  <si>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</si>
  <si>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</si>
  <si>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</si>
  <si>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</si>
  <si>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</si>
  <si>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</si>
  <si>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</si>
  <si>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</si>
  <si>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</si>
  <si>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</si>
  <si>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</si>
  <si>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</si>
  <si>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</si>
  <si>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</si>
  <si>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</si>
  <si>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</si>
  <si>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</si>
  <si>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</si>
  <si>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</si>
  <si>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</si>
  <si>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</si>
  <si>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</si>
  <si>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</si>
  <si>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</si>
  <si>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</si>
  <si>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</si>
  <si>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</si>
  <si>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</si>
  <si>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</si>
  <si>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</si>
  <si>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</si>
  <si>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</si>
  <si>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</si>
  <si>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</si>
  <si>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</si>
  <si>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</si>
  <si>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</si>
  <si>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</si>
  <si>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</si>
  <si>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</si>
  <si>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</si>
  <si>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</si>
  <si>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</si>
  <si>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</si>
  <si>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</si>
  <si>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</si>
  <si>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</si>
  <si>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</si>
  <si>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</si>
  <si>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</si>
  <si>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</si>
  <si>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</si>
  <si>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</si>
  <si>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</si>
  <si>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</si>
  <si>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</si>
  <si>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</si>
  <si>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</si>
  <si>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</si>
  <si>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</si>
  <si>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</si>
  <si>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</si>
  <si>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</si>
  <si>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</si>
  <si>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</si>
  <si>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</si>
  <si>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</si>
  <si>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</si>
  <si>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</si>
  <si>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</si>
  <si>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</si>
  <si>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</si>
  <si>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</si>
  <si>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</si>
  <si>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</si>
  <si>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</si>
  <si>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</si>
  <si>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</si>
  <si>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</si>
  <si>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</si>
  <si>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</si>
  <si>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</si>
  <si>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</si>
  <si>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</si>
  <si>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</si>
  <si>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</si>
  <si>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</si>
  <si>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</si>
  <si>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</si>
  <si>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</si>
  <si>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</si>
  <si>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</si>
  <si>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</si>
  <si>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</si>
  <si>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</si>
  <si>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</si>
  <si>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</si>
  <si>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</si>
  <si>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</si>
  <si>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</si>
  <si>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</si>
  <si>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</si>
  <si>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</si>
  <si>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</si>
  <si>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</si>
  <si>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</si>
  <si>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</si>
  <si>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</si>
  <si>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</si>
  <si>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</si>
  <si>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</si>
  <si>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</si>
  <si>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</si>
  <si>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</si>
  <si>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</si>
  <si>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</si>
  <si>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</si>
  <si>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</si>
  <si>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</si>
  <si>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</si>
  <si>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</si>
  <si>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</si>
  <si>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</si>
  <si>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</si>
  <si>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</si>
  <si>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</si>
  <si>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</si>
  <si>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</si>
  <si>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</si>
  <si>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</si>
  <si>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</si>
  <si>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</si>
  <si>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</si>
  <si>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</si>
  <si>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</si>
  <si>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</si>
  <si>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</si>
  <si>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</si>
  <si>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</si>
  <si>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</si>
  <si>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</si>
  <si>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</si>
  <si>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</si>
  <si>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</si>
  <si>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</si>
  <si>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</si>
  <si>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</si>
  <si>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</si>
  <si>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</si>
  <si>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</si>
  <si>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</si>
  <si>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</si>
  <si>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</si>
  <si>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</si>
  <si>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</si>
  <si>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</si>
  <si>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</si>
  <si>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</si>
  <si>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</si>
  <si>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</si>
  <si>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</si>
  <si>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</si>
  <si>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</si>
  <si>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</si>
  <si>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</si>
  <si>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</si>
  <si>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</si>
  <si>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</si>
  <si>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</si>
  <si>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</si>
  <si>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</si>
  <si>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</si>
  <si>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</si>
  <si>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</si>
  <si>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</si>
  <si>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</si>
  <si>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</si>
  <si>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</si>
  <si>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</si>
  <si>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</si>
  <si>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</si>
  <si>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</si>
  <si>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</si>
  <si>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</si>
  <si>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</si>
  <si>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</si>
  <si>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</si>
  <si>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</si>
  <si>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</si>
  <si>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</si>
  <si>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</si>
  <si>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</si>
  <si>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</si>
  <si>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</si>
  <si>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</si>
  <si>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</si>
  <si>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</si>
  <si>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</si>
  <si>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</si>
  <si>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</si>
  <si>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</si>
  <si>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</si>
  <si>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</si>
  <si>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</si>
  <si>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</si>
  <si>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</si>
  <si>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</si>
  <si>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</si>
  <si>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</si>
  <si>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</si>
  <si>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</si>
  <si>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</si>
  <si>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</si>
  <si>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</si>
  <si>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</si>
  <si>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</si>
  <si>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</si>
  <si>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</si>
  <si>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</si>
  <si>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</si>
  <si>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</si>
  <si>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</si>
  <si>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</si>
  <si>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</si>
  <si>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</si>
  <si>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</si>
  <si>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</si>
  <si>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</si>
  <si>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</si>
  <si>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</si>
  <si>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</si>
  <si>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</si>
  <si>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</si>
  <si>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</si>
  <si>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</si>
  <si>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</si>
  <si>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</si>
  <si>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</si>
  <si>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</si>
  <si>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</si>
  <si>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</si>
  <si>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</si>
  <si>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</si>
  <si>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</si>
  <si>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</si>
  <si>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</si>
  <si>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</si>
  <si>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</si>
  <si>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</si>
  <si>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</si>
  <si>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</si>
  <si>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</si>
  <si>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</si>
  <si>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</si>
  <si>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</si>
  <si>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</si>
  <si>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</si>
  <si>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</si>
  <si>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</si>
  <si>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</si>
  <si>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</si>
  <si>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</si>
  <si>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</si>
  <si>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</si>
  <si>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</si>
  <si>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</si>
  <si>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</si>
  <si>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</si>
  <si>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</si>
  <si>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</si>
  <si>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</si>
  <si>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</si>
  <si>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</si>
  <si>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</si>
  <si>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</si>
  <si>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</si>
  <si>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</si>
  <si>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</si>
  <si>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</si>
  <si>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</si>
  <si>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</si>
  <si>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</si>
  <si>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</si>
  <si>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</si>
  <si>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</si>
  <si>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</si>
  <si>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</si>
  <si>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</si>
  <si>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</si>
  <si>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</si>
  <si>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</si>
  <si>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</si>
  <si>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</si>
  <si>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</si>
  <si>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</si>
  <si>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</si>
  <si>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</si>
  <si>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</si>
  <si>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</si>
  <si>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</si>
  <si>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</si>
  <si>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</si>
  <si>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</si>
  <si>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</si>
  <si>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</si>
  <si>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</si>
  <si>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</si>
  <si>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</si>
  <si>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</si>
  <si>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</si>
  <si>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</si>
  <si>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</si>
  <si>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</si>
  <si>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</si>
  <si>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</si>
  <si>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</si>
  <si>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</si>
  <si>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</si>
  <si>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</si>
  <si>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</si>
  <si>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</si>
  <si>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</si>
  <si>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</si>
  <si>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</si>
  <si>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</si>
  <si>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</si>
  <si>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</si>
  <si>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</si>
  <si>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</si>
  <si>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</si>
  <si>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</si>
  <si>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</si>
  <si>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</si>
  <si>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</si>
  <si>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</si>
  <si>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</si>
  <si>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</si>
  <si>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</si>
  <si>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</si>
  <si>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</si>
  <si>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</si>
  <si>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</si>
  <si>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</si>
  <si>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</si>
  <si>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</si>
  <si>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</si>
  <si>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</si>
  <si>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</si>
  <si>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</si>
  <si>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</si>
  <si>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</si>
  <si>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</si>
  <si>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</si>
  <si>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</si>
  <si>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</si>
  <si>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</si>
  <si>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</si>
  <si>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</si>
  <si>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</si>
  <si>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</si>
  <si>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</si>
  <si>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</si>
  <si>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</si>
  <si>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</si>
  <si>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</si>
  <si>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</si>
  <si>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</si>
  <si>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</si>
  <si>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</si>
  <si>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</si>
  <si>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</si>
  <si>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</si>
  <si>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</si>
  <si>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</si>
  <si>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</si>
  <si>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</si>
  <si>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</si>
  <si>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</si>
  <si>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</si>
  <si>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</si>
  <si>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</si>
  <si>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</si>
  <si>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</si>
  <si>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</si>
  <si>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</si>
  <si>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</si>
  <si>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</si>
  <si>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</si>
  <si>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</si>
  <si>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</si>
  <si>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</si>
  <si>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</si>
  <si>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</si>
  <si>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</si>
  <si>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</si>
  <si>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</si>
  <si>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</si>
  <si>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</si>
  <si>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</si>
  <si>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</si>
  <si>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</si>
  <si>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</si>
  <si>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</si>
  <si>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</si>
  <si>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</si>
  <si>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</si>
  <si>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</si>
  <si>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</si>
  <si>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</si>
  <si>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</si>
  <si>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</si>
  <si>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</si>
  <si>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</si>
  <si>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</si>
  <si>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</si>
  <si>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</si>
  <si>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</si>
  <si>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</si>
  <si>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</si>
  <si>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</si>
  <si>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</si>
  <si>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</si>
  <si>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</si>
  <si>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</si>
  <si>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</si>
  <si>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</si>
  <si>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</si>
  <si>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</si>
  <si>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</si>
  <si>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</si>
  <si>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</si>
  <si>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</si>
  <si>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</si>
  <si>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</si>
  <si>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</si>
  <si>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</si>
  <si>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</si>
  <si>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</si>
  <si>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</si>
  <si>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</si>
  <si>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</si>
  <si>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</si>
  <si>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</si>
  <si>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</si>
  <si>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</si>
  <si>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</si>
  <si>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</si>
  <si>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</si>
  <si>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</si>
  <si>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</si>
  <si>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</si>
  <si>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</si>
  <si>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</si>
  <si>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</si>
  <si>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</si>
  <si>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</si>
  <si>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</si>
  <si>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</si>
  <si>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</si>
  <si>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</si>
  <si>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</si>
  <si>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</si>
  <si>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</si>
  <si>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</si>
  <si>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</si>
  <si>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</si>
  <si>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</si>
  <si>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</si>
  <si>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</si>
  <si>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</si>
  <si>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</si>
  <si>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</si>
  <si>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</si>
  <si>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</si>
  <si>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</si>
  <si>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</si>
  <si>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</si>
  <si>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</si>
  <si>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</si>
  <si>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</si>
  <si>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</si>
  <si>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</si>
  <si>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</si>
  <si>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</si>
  <si>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</si>
  <si>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</si>
  <si>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</si>
  <si>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</si>
  <si>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</si>
  <si>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</si>
  <si>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</si>
  <si>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</si>
  <si>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</si>
  <si>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</si>
  <si>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</si>
  <si>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</si>
  <si>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</si>
  <si>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</si>
  <si>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</si>
  <si>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</si>
  <si>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</si>
  <si>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</si>
  <si>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</si>
  <si>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</si>
  <si>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</si>
  <si>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</si>
  <si>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</si>
  <si>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</si>
  <si>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</si>
  <si>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</si>
  <si>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</si>
  <si>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</si>
  <si>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</si>
  <si>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</si>
  <si>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</si>
  <si>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</si>
  <si>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</si>
  <si>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</si>
  <si>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</si>
  <si>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</si>
  <si>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</si>
  <si>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</si>
  <si>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</si>
  <si>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</si>
  <si>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</si>
  <si>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</si>
  <si>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</si>
  <si>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</si>
  <si>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</si>
  <si>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</si>
  <si>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</si>
  <si>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</si>
  <si>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</si>
  <si>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</si>
  <si>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</si>
  <si>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</si>
  <si>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</si>
  <si>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</si>
  <si>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</si>
  <si>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</si>
  <si>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</si>
  <si>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</si>
  <si>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</si>
  <si>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</si>
  <si>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</si>
  <si>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</si>
  <si>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</si>
  <si>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</si>
  <si>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</si>
  <si>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</si>
  <si>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</si>
  <si>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</si>
  <si>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</si>
  <si>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</si>
  <si>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</si>
  <si>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</si>
  <si>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</si>
  <si>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</si>
  <si>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</si>
  <si>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</si>
  <si>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</si>
  <si>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</si>
  <si>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</si>
  <si>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</si>
  <si>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</si>
  <si>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</si>
  <si>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</si>
  <si>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</si>
  <si>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</si>
  <si>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</si>
  <si>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</si>
  <si>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</si>
  <si>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</si>
  <si>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</si>
  <si>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</si>
  <si>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</si>
  <si>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</si>
  <si>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</si>
  <si>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</si>
  <si>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</si>
  <si>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</si>
  <si>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</si>
  <si>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</si>
  <si>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</si>
  <si>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</si>
  <si>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</si>
  <si>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</si>
  <si>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</si>
  <si>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</si>
  <si>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</si>
  <si>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</si>
  <si>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</si>
  <si>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</si>
  <si>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</si>
  <si>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</si>
  <si>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</si>
  <si>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</si>
  <si>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</si>
  <si>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</si>
  <si>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</si>
  <si>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</si>
  <si>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</si>
  <si>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</si>
  <si>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</si>
  <si>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</si>
  <si>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</si>
  <si>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</si>
  <si>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</si>
  <si>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</si>
  <si>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</si>
  <si>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</si>
  <si>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</si>
  <si>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</si>
  <si>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</si>
  <si>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</si>
  <si>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</si>
  <si>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</si>
  <si>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</si>
  <si>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</si>
  <si>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</si>
  <si>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</si>
  <si>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</si>
  <si>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</si>
  <si>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</si>
  <si>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</si>
  <si>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</si>
  <si>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</si>
  <si>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</si>
  <si>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</si>
  <si>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</si>
  <si>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</si>
  <si>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</si>
  <si>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</si>
  <si>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</si>
  <si>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</si>
  <si>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</si>
  <si>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</si>
  <si>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</si>
  <si>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</si>
  <si>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</si>
  <si>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</si>
  <si>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</si>
  <si>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</si>
  <si>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</si>
  <si>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</si>
  <si>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</si>
  <si>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</si>
  <si>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</si>
  <si>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</si>
  <si>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</si>
  <si>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</si>
  <si>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</si>
  <si>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</si>
  <si>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</si>
  <si>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</si>
  <si>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</si>
  <si>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</si>
  <si>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</si>
  <si>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</si>
  <si>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</si>
  <si>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</si>
  <si>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</si>
  <si>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</si>
  <si>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</si>
  <si>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</si>
  <si>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</si>
  <si>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</si>
  <si>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</si>
  <si>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</si>
  <si>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</si>
  <si>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</si>
  <si>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</si>
  <si>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</si>
  <si>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</si>
  <si>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</si>
  <si>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</si>
  <si>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</si>
  <si>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</si>
  <si>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</si>
  <si>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</si>
  <si>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</si>
  <si>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</si>
  <si>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</si>
  <si>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</si>
  <si>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</si>
  <si>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</si>
  <si>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</si>
  <si>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</si>
  <si>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</si>
  <si>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</si>
  <si>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</si>
  <si>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</si>
  <si>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</si>
  <si>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</si>
  <si>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</si>
  <si>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</si>
  <si>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</si>
  <si>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</si>
  <si>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</si>
  <si>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</si>
  <si>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</si>
  <si>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</si>
  <si>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</si>
  <si>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</si>
  <si>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</si>
  <si>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</si>
  <si>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</si>
  <si>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</si>
  <si>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</si>
  <si>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</si>
  <si>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</si>
  <si>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</si>
  <si>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</si>
  <si>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</si>
  <si>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</si>
  <si>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</si>
  <si>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</si>
  <si>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</si>
  <si>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</si>
  <si>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</si>
  <si>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</si>
  <si>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</si>
  <si>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</si>
  <si>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</si>
  <si>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</si>
  <si>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</si>
  <si>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</si>
  <si>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</si>
  <si>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</si>
  <si>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</si>
  <si>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</si>
  <si>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</si>
  <si>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</si>
  <si>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</si>
  <si>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</si>
  <si>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</si>
  <si>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</si>
  <si>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</si>
  <si>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</si>
  <si>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</si>
  <si>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</si>
  <si>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</si>
  <si>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</si>
  <si>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</si>
  <si>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</si>
  <si>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</si>
  <si>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</si>
  <si>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</si>
  <si>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</si>
  <si>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</si>
  <si>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</si>
  <si>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</si>
  <si>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</si>
  <si>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</si>
  <si>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</si>
  <si>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</si>
  <si>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</si>
  <si>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</si>
  <si>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</si>
  <si>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</si>
  <si>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</si>
  <si>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</si>
  <si>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</si>
  <si>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</si>
  <si>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</si>
  <si>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</si>
  <si>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</si>
  <si>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</si>
  <si>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</si>
  <si>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</si>
  <si>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</si>
  <si>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</si>
  <si>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</si>
  <si>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</si>
  <si>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</si>
  <si>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</si>
  <si>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</si>
  <si>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</si>
  <si>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</si>
  <si>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</si>
  <si>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</si>
  <si>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</si>
  <si>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</si>
  <si>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</si>
  <si>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</si>
  <si>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</si>
  <si>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</si>
  <si>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</si>
  <si>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</si>
  <si>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</si>
  <si>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</si>
  <si>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</si>
  <si>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</si>
  <si>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</si>
  <si>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</si>
  <si>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</si>
  <si>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</si>
  <si>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</si>
  <si>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</si>
  <si>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</si>
  <si>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</si>
  <si>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</si>
  <si>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</si>
  <si>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</si>
  <si>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</si>
  <si>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</si>
  <si>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</si>
  <si>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</si>
  <si>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</si>
  <si>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</si>
  <si>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</si>
  <si>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</si>
  <si>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</si>
  <si>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</si>
  <si>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</si>
  <si>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</si>
  <si>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</si>
  <si>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</si>
  <si>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</si>
  <si>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</si>
  <si>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</si>
  <si>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</si>
  <si>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</si>
  <si>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</si>
  <si>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</si>
  <si>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</si>
  <si>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</si>
  <si>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</si>
  <si>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</si>
  <si>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</si>
  <si>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</si>
  <si>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</si>
  <si>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</si>
  <si>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</si>
  <si>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</si>
  <si>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</si>
  <si>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</si>
  <si>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</si>
  <si>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</si>
  <si>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</si>
  <si>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</si>
  <si>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</si>
  <si>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</si>
  <si>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</si>
  <si>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</si>
  <si>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</si>
  <si>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</si>
  <si>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</si>
  <si>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</si>
  <si>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</si>
  <si>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</si>
  <si>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</si>
  <si>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</si>
  <si>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</si>
  <si>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</si>
  <si>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</si>
  <si>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</si>
  <si>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</si>
  <si>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</si>
  <si>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</si>
  <si>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</si>
  <si>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</si>
  <si>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</si>
  <si>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</si>
  <si>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</si>
  <si>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</si>
  <si>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</si>
  <si>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</si>
  <si>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</si>
  <si>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</si>
  <si>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</si>
  <si>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</si>
  <si>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</si>
  <si>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</si>
  <si>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</si>
  <si>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</si>
  <si>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</si>
  <si>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</si>
  <si>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</si>
  <si>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</si>
  <si>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</si>
  <si>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</si>
  <si>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</si>
  <si>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</si>
  <si>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</si>
  <si>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</si>
  <si>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</si>
  <si>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</si>
  <si>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</si>
  <si>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</si>
  <si>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</si>
  <si>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</si>
  <si>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</si>
  <si>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</si>
  <si>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</si>
  <si>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</si>
  <si>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</si>
  <si>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</si>
  <si>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</si>
  <si>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</si>
  <si>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</si>
  <si>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</si>
  <si>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</si>
  <si>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</si>
  <si>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</si>
  <si>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</si>
  <si>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</si>
  <si>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</si>
  <si>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</si>
  <si>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</si>
  <si>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</si>
  <si>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</si>
  <si>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</si>
  <si>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</si>
  <si>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</si>
  <si>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</si>
  <si>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</si>
  <si>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</si>
  <si>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</si>
  <si>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</si>
  <si>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</si>
  <si>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</si>
  <si>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</si>
  <si>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</si>
  <si>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</si>
  <si>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</si>
  <si>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</si>
  <si>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</si>
  <si>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</si>
  <si>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</si>
  <si>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</si>
  <si>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</si>
  <si>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</si>
  <si>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</si>
  <si>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</si>
  <si>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</si>
  <si>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</si>
  <si>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</si>
  <si>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</si>
  <si>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</si>
  <si>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</si>
  <si>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</si>
  <si>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</si>
  <si>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</si>
  <si>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</si>
  <si>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</si>
  <si>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</si>
  <si>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</si>
  <si>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</si>
  <si>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</si>
  <si>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</si>
  <si>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</si>
  <si>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</si>
  <si>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</si>
  <si>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</si>
  <si>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</si>
  <si>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</si>
  <si>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</si>
  <si>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</si>
  <si>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</si>
  <si>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</si>
  <si>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</si>
  <si>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</si>
  <si>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</si>
  <si>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</si>
  <si>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</si>
  <si>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</si>
  <si>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</si>
  <si>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</si>
  <si>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</si>
  <si>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</si>
  <si>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</si>
  <si>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</si>
  <si>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</si>
  <si>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</si>
  <si>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</si>
  <si>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</si>
  <si>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</si>
  <si>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</si>
  <si>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</si>
  <si>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</si>
  <si>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</si>
  <si>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</si>
  <si>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</si>
  <si>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</si>
  <si>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</si>
  <si>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</si>
  <si>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</si>
  <si>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</si>
  <si>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</si>
  <si>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</si>
  <si>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</si>
  <si>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</si>
  <si>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</si>
  <si>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</si>
  <si>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</si>
  <si>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</si>
  <si>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</si>
  <si>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</si>
  <si>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</si>
  <si>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</si>
  <si>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</si>
  <si>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</si>
  <si>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</si>
  <si>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</si>
  <si>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</si>
  <si>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</si>
  <si>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</si>
  <si>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</si>
  <si>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</si>
  <si>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</si>
  <si>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</si>
  <si>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</si>
  <si>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</si>
  <si>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</si>
  <si>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</si>
  <si>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</si>
  <si>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</si>
  <si>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</si>
  <si>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</si>
  <si>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</si>
  <si>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</si>
  <si>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</si>
  <si>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</si>
  <si>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</si>
  <si>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</si>
  <si>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</si>
  <si>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</si>
  <si>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</si>
  <si>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</si>
  <si>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</si>
  <si>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</si>
  <si>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</si>
  <si>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</si>
  <si>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</si>
  <si>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</si>
  <si>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</si>
  <si>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</si>
  <si>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</si>
  <si>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</si>
  <si>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</si>
  <si>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</si>
  <si>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</si>
  <si>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</si>
  <si>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</si>
  <si>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</si>
  <si>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</si>
  <si>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</si>
  <si>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</si>
  <si>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</si>
  <si>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</si>
  <si>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</si>
  <si>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</si>
  <si>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</si>
  <si>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</si>
  <si>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</si>
  <si>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</si>
  <si>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</si>
  <si>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</si>
  <si>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</si>
  <si>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</si>
  <si>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</si>
  <si>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</si>
  <si>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</si>
  <si>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</si>
  <si>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</si>
  <si>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</si>
  <si>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</si>
  <si>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</si>
  <si>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</si>
  <si>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</si>
  <si>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</si>
  <si>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</si>
  <si>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</si>
  <si>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</si>
  <si>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</si>
  <si>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</si>
  <si>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</si>
  <si>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</si>
  <si>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</si>
  <si>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</si>
  <si>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</si>
  <si>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</si>
  <si>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</si>
  <si>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</si>
  <si>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</si>
  <si>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</si>
  <si>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</si>
  <si>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</si>
  <si>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</si>
  <si>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</si>
  <si>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</si>
  <si>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</si>
  <si>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</si>
  <si>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</si>
  <si>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</si>
  <si>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</si>
  <si>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</si>
  <si>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</si>
  <si>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</si>
  <si>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</si>
  <si>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</si>
  <si>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</si>
  <si>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</si>
  <si>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</si>
  <si>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</si>
  <si>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</si>
  <si>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</si>
  <si>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</si>
  <si>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</si>
  <si>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</si>
  <si>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</si>
  <si>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</si>
  <si>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</si>
  <si>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</si>
  <si>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</si>
  <si>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</si>
  <si>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</si>
  <si>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</si>
  <si>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</si>
  <si>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</si>
  <si>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</si>
  <si>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</si>
  <si>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</si>
  <si>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</si>
  <si>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</si>
  <si>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</si>
  <si>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</si>
  <si>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</si>
  <si>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</si>
  <si>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</si>
  <si>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</si>
  <si>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</si>
  <si>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</si>
  <si>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</si>
  <si>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</si>
  <si>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</si>
  <si>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</si>
  <si>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</si>
  <si>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</si>
  <si>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</si>
  <si>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</si>
  <si>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</si>
  <si>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</si>
  <si>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</si>
  <si>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</si>
  <si>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</si>
  <si>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</si>
  <si>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</si>
  <si>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</si>
  <si>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</si>
  <si>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</si>
  <si>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</si>
  <si>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</si>
  <si>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</si>
  <si>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</si>
  <si>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</si>
  <si>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</si>
  <si>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</si>
  <si>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</si>
  <si>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</si>
  <si>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</si>
  <si>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</si>
  <si>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</si>
  <si>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</si>
  <si>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</si>
  <si>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</si>
  <si>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</si>
  <si>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</si>
  <si>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</si>
  <si>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</si>
  <si>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</si>
  <si>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</si>
  <si>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</si>
  <si>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</si>
  <si>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</si>
  <si>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</si>
  <si>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</si>
  <si>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</si>
  <si>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</si>
  <si>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</si>
  <si>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</si>
  <si>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</si>
  <si>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</si>
  <si>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</si>
  <si>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</si>
  <si>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</si>
  <si>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</si>
  <si>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</si>
  <si>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</si>
  <si>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</si>
  <si>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</si>
  <si>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</si>
  <si>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</si>
  <si>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</si>
  <si>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</si>
  <si>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</si>
  <si>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</si>
  <si>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</si>
  <si>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</si>
  <si>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</si>
  <si>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</si>
  <si>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</si>
  <si>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</si>
  <si>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</si>
  <si>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</si>
  <si>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</si>
  <si>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</si>
  <si>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</si>
  <si>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</si>
  <si>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</si>
  <si>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</si>
  <si>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</si>
  <si>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</si>
  <si>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</si>
  <si>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</si>
  <si>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</si>
  <si>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</si>
  <si>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</si>
  <si>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</si>
  <si>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</si>
  <si>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</si>
  <si>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</si>
  <si>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</si>
  <si>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</si>
  <si>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</si>
  <si>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</si>
  <si>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</si>
  <si>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</si>
  <si>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</si>
  <si>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</si>
  <si>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</si>
  <si>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</si>
  <si>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</si>
  <si>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</si>
  <si>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</si>
  <si>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</si>
  <si>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</si>
  <si>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</si>
  <si>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</si>
  <si>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</si>
  <si>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</si>
  <si>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</si>
  <si>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</si>
  <si>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</si>
  <si>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</si>
  <si>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</si>
  <si>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</si>
  <si>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</si>
  <si>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</si>
  <si>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</si>
  <si>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</si>
  <si>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</si>
  <si>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</si>
  <si>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</si>
  <si>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</si>
  <si>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</si>
  <si>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</si>
  <si>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</si>
  <si>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</si>
  <si>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</si>
  <si>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</si>
  <si>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</si>
  <si>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</si>
  <si>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</si>
  <si>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</si>
  <si>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</si>
  <si>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</si>
  <si>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</si>
  <si>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</si>
  <si>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</si>
  <si>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</si>
  <si>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</si>
  <si>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</si>
  <si>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</si>
  <si>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</si>
  <si>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</si>
  <si>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</si>
  <si>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</si>
  <si>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</si>
  <si>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</si>
  <si>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</si>
  <si>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</si>
  <si>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</si>
  <si>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</si>
  <si>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</si>
  <si>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</si>
  <si>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</si>
  <si>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</si>
  <si>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</si>
  <si>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</si>
  <si>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</si>
  <si>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</si>
  <si>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</si>
  <si>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</si>
  <si>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</si>
  <si>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</si>
  <si>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</si>
  <si>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</si>
  <si>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</si>
  <si>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</si>
  <si>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</si>
  <si>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</si>
  <si>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</si>
  <si>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</si>
  <si>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</si>
  <si>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</si>
  <si>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</si>
  <si>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</si>
  <si>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</si>
  <si>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</si>
  <si>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</si>
  <si>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</si>
  <si>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</si>
  <si>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</si>
  <si>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</si>
  <si>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</si>
  <si>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</si>
  <si>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</si>
  <si>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</si>
  <si>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</si>
  <si>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</si>
  <si>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</si>
  <si>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</si>
  <si>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</si>
  <si>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</si>
  <si>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</si>
  <si>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</si>
  <si>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</si>
  <si>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</si>
  <si>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</si>
  <si>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</si>
  <si>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</si>
  <si>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</si>
  <si>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</si>
  <si>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</si>
  <si>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</si>
  <si>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</si>
  <si>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</si>
  <si>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</si>
  <si>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</si>
  <si>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</si>
  <si>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</si>
  <si>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</si>
  <si>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</si>
  <si>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</si>
  <si>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</si>
  <si>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</si>
  <si>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</si>
  <si>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</si>
  <si>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</si>
  <si>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</si>
  <si>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</si>
  <si>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</si>
  <si>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</si>
  <si>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</si>
  <si>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</si>
  <si>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</si>
  <si>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</si>
  <si>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</si>
  <si>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</si>
  <si>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</si>
  <si>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</si>
  <si>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</si>
  <si>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</si>
  <si>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</si>
  <si>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</si>
  <si>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</si>
  <si>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</si>
  <si>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</si>
  <si>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</si>
  <si>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</si>
  <si>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</si>
  <si>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</si>
  <si>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</si>
  <si>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</si>
  <si>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</si>
  <si>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</si>
  <si>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</si>
  <si>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</si>
  <si>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</si>
  <si>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</si>
  <si>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</si>
  <si>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</si>
  <si>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</si>
  <si>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</si>
  <si>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</si>
  <si>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</si>
  <si>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</si>
  <si>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</si>
  <si>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</si>
  <si>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</si>
  <si>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</si>
  <si>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</si>
  <si>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</si>
  <si>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</si>
  <si>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</si>
  <si>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</si>
  <si>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</si>
  <si>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</si>
  <si>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</si>
  <si>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</si>
  <si>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</si>
  <si>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</si>
  <si>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</si>
  <si>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</si>
  <si>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</si>
  <si>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</si>
  <si>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</si>
  <si>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</si>
  <si>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</si>
  <si>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</si>
  <si>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</si>
  <si>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</si>
  <si>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</si>
  <si>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</si>
  <si>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</si>
  <si>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</si>
  <si>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</si>
  <si>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</si>
  <si>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</si>
  <si>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</si>
  <si>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</si>
  <si>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</si>
  <si>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</si>
  <si>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</si>
  <si>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</si>
  <si>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</si>
  <si>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</si>
  <si>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</si>
  <si>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</si>
  <si>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</si>
  <si>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</si>
  <si>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</si>
  <si>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</si>
  <si>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</si>
  <si>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</si>
  <si>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</si>
  <si>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</si>
  <si>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</si>
  <si>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</si>
  <si>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</si>
  <si>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</si>
  <si>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</si>
  <si>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</si>
  <si>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</si>
  <si>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</si>
  <si>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</si>
  <si>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</si>
  <si>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</si>
  <si>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</si>
  <si>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</si>
  <si>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</si>
  <si>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</si>
  <si>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</si>
  <si>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</si>
  <si>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</si>
  <si>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</si>
  <si>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</si>
  <si>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</si>
  <si>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</si>
  <si>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</si>
  <si>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</si>
  <si>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</si>
  <si>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</si>
  <si>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</si>
  <si>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</si>
  <si>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</si>
  <si>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</si>
  <si>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</si>
  <si>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</si>
  <si>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</si>
  <si>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</si>
  <si>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</si>
  <si>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</si>
  <si>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</si>
  <si>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</si>
  <si>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</si>
  <si>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</si>
  <si>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</si>
  <si>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</si>
  <si>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</si>
  <si>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</si>
  <si>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</si>
  <si>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</si>
  <si>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</si>
  <si>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</si>
  <si>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</si>
  <si>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</si>
  <si>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</si>
  <si>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</si>
  <si>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</si>
  <si>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</si>
  <si>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</si>
  <si>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</si>
  <si>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</si>
  <si>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</si>
  <si>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</si>
  <si>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</si>
  <si>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</si>
  <si>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</si>
  <si>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</si>
  <si>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</si>
  <si>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</si>
  <si>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</si>
  <si>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</si>
  <si>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</si>
  <si>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</si>
  <si>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</si>
  <si>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</si>
  <si>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</si>
  <si>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</si>
  <si>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</si>
  <si>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</si>
  <si>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</si>
  <si>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</si>
  <si>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</si>
  <si>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</si>
  <si>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</si>
  <si>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</si>
  <si>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</si>
  <si>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</si>
  <si>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</si>
  <si>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</si>
  <si>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</si>
  <si>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</si>
  <si>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</si>
  <si>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</si>
  <si>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</si>
  <si>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</si>
  <si>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</si>
  <si>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</si>
  <si>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</si>
  <si>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</si>
  <si>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</si>
  <si>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</si>
  <si>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</si>
  <si>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</si>
  <si>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</si>
  <si>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</si>
  <si>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</si>
  <si>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</si>
  <si>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</si>
  <si>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</si>
  <si>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</si>
  <si>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</si>
  <si>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</si>
  <si>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</si>
  <si>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</si>
  <si>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</si>
  <si>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</si>
  <si>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</si>
  <si>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</si>
  <si>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</si>
  <si>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</si>
  <si>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</si>
  <si>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</si>
  <si>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</si>
  <si>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</si>
  <si>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</si>
  <si>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</si>
  <si>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</si>
  <si>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</si>
  <si>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</si>
  <si>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</si>
  <si>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</si>
  <si>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</si>
  <si>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</si>
  <si>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</si>
  <si>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</si>
  <si>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</si>
  <si>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</si>
  <si>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</si>
  <si>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</si>
  <si>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</si>
  <si>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</si>
  <si>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</si>
  <si>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</si>
  <si>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</si>
  <si>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</si>
  <si>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</si>
  <si>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</si>
  <si>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</si>
  <si>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</si>
  <si>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</si>
  <si>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</si>
  <si>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</si>
  <si>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</si>
  <si>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</si>
  <si>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</si>
  <si>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</si>
  <si>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</si>
  <si>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</si>
  <si>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</si>
  <si>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</si>
  <si>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</si>
  <si>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</si>
  <si>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</si>
  <si>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</si>
  <si>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</si>
  <si>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</si>
  <si>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</si>
  <si>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</si>
  <si>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</si>
  <si>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</si>
  <si>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</si>
  <si>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</si>
  <si>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</si>
  <si>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</si>
  <si>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</si>
  <si>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</si>
  <si>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</si>
  <si>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</si>
  <si>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</si>
  <si>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</si>
  <si>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</si>
  <si>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</si>
  <si>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</si>
  <si>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</si>
  <si>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</si>
  <si>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</si>
  <si>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</si>
  <si>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</si>
  <si>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</si>
  <si>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</si>
  <si>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</si>
  <si>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</si>
  <si>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</si>
  <si>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</si>
  <si>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</si>
  <si>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</si>
  <si>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</si>
  <si>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</si>
  <si>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</si>
  <si>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</si>
  <si>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</si>
  <si>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</si>
  <si>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</si>
  <si>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</si>
  <si>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</si>
  <si>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</si>
  <si>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</si>
  <si>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</si>
  <si>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</si>
  <si>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</si>
  <si>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</si>
  <si>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</si>
  <si>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</si>
  <si>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</si>
  <si>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</si>
  <si>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</si>
  <si>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</si>
  <si>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</si>
  <si>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</si>
  <si>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</si>
  <si>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</si>
  <si>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</si>
  <si>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</si>
  <si>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</si>
  <si>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</si>
  <si>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</si>
  <si>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</si>
  <si>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</si>
  <si>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</si>
  <si>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</si>
  <si>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</si>
  <si>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</si>
  <si>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</si>
  <si>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</si>
  <si>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</si>
  <si>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</si>
  <si>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</si>
  <si>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</si>
  <si>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</si>
  <si>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</si>
  <si>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</si>
  <si>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</si>
  <si>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</si>
  <si>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</si>
  <si>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</si>
  <si>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</si>
  <si>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</si>
  <si>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</si>
  <si>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</si>
  <si>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</si>
  <si>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</si>
  <si>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</si>
  <si>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</si>
  <si>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</si>
  <si>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</si>
  <si>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</si>
  <si>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</si>
  <si>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</si>
  <si>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</si>
  <si>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</si>
  <si>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</si>
  <si>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</si>
  <si>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</si>
  <si>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</si>
  <si>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</si>
  <si>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</si>
  <si>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</si>
  <si>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</si>
  <si>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</si>
  <si>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</si>
  <si>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</si>
  <si>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</si>
  <si>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</si>
  <si>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</si>
  <si>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</si>
  <si>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</si>
  <si>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</si>
  <si>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</si>
  <si>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</si>
  <si>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</si>
  <si>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</si>
  <si>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</si>
  <si>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</si>
  <si>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</si>
  <si>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</si>
  <si>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</si>
  <si>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</si>
  <si>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</si>
  <si>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</si>
  <si>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</si>
  <si>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</si>
  <si>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</si>
  <si>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</si>
  <si>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</si>
  <si>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</si>
  <si>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</si>
  <si>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</si>
  <si>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</si>
  <si>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</si>
  <si>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</si>
  <si>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</si>
  <si>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</si>
  <si>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</si>
  <si>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</si>
  <si>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</si>
  <si>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</si>
  <si>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</si>
  <si>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</si>
  <si>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</si>
  <si>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</si>
  <si>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</si>
  <si>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</si>
  <si>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</si>
  <si>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</si>
  <si>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</si>
  <si>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</si>
  <si>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</si>
  <si>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</si>
  <si>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</si>
  <si>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</si>
  <si>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</si>
  <si>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</si>
  <si>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</si>
  <si>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</si>
  <si>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</si>
  <si>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</si>
  <si>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</si>
  <si>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</si>
  <si>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</si>
  <si>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</si>
  <si>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</si>
  <si>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</si>
  <si>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</si>
  <si>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</si>
  <si>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</si>
  <si>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</si>
  <si>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</si>
  <si>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</si>
  <si>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</si>
  <si>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</si>
  <si>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</si>
  <si>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</si>
  <si>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</si>
  <si>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</si>
  <si>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</si>
  <si>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</si>
  <si>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</si>
  <si>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</si>
  <si>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</si>
  <si>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</si>
  <si>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</si>
  <si>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</si>
  <si>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</si>
  <si>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</si>
  <si>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</si>
  <si>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</si>
  <si>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</si>
  <si>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</si>
  <si>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</si>
  <si>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</si>
  <si>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</si>
  <si>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</si>
  <si>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</si>
  <si>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</si>
  <si>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</si>
  <si>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</si>
  <si>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</si>
  <si>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</si>
  <si>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</si>
  <si>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</si>
  <si>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</si>
  <si>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</si>
  <si>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</si>
  <si>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</si>
  <si>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</si>
  <si>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</si>
  <si>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</si>
  <si>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</si>
  <si>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</si>
  <si>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</si>
  <si>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</si>
  <si>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</si>
  <si>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</si>
  <si>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</si>
  <si>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</si>
  <si>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</si>
  <si>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</si>
  <si>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</si>
  <si>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</si>
  <si>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</si>
  <si>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</si>
  <si>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</si>
  <si>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</si>
  <si>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</si>
  <si>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</si>
  <si>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</si>
  <si>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</si>
  <si>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</si>
  <si>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</si>
  <si>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</si>
  <si>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</si>
  <si>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</si>
  <si>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</si>
  <si>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</si>
  <si>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</si>
  <si>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</si>
  <si>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</si>
  <si>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</si>
  <si>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</si>
  <si>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</si>
  <si>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</si>
  <si>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</si>
  <si>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</si>
  <si>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</si>
  <si>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</si>
  <si>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</si>
  <si>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</si>
  <si>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</si>
  <si>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</si>
  <si>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</si>
  <si>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</si>
  <si>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</si>
  <si>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</si>
  <si>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</si>
  <si>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</si>
  <si>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</si>
  <si>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</si>
  <si>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</si>
  <si>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</si>
  <si>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</si>
  <si>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</si>
  <si>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</si>
  <si>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</si>
  <si>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</si>
  <si>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</si>
  <si>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</si>
  <si>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</si>
  <si>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</si>
  <si>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</si>
  <si>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</si>
  <si>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</si>
  <si>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</si>
  <si>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</si>
  <si>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</si>
  <si>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</si>
  <si>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</si>
  <si>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</si>
  <si>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</si>
  <si>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</si>
  <si>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</si>
  <si>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</si>
  <si>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</si>
  <si>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</si>
  <si>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</si>
  <si>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</si>
  <si>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</si>
  <si>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</si>
  <si>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</si>
  <si>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</si>
  <si>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</si>
  <si>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</si>
  <si>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</si>
  <si>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</si>
  <si>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</si>
  <si>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</si>
  <si>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</si>
  <si>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</si>
  <si>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</si>
  <si>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</si>
  <si>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</si>
  <si>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</si>
  <si>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</si>
  <si>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</si>
  <si>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</si>
  <si>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</si>
  <si>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</si>
  <si>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</si>
  <si>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</si>
  <si>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</si>
  <si>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</si>
  <si>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</si>
  <si>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</si>
  <si>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</si>
  <si>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</si>
  <si>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</si>
  <si>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</si>
  <si>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</si>
  <si>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</si>
  <si>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</si>
  <si>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</si>
  <si>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</si>
  <si>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</si>
  <si>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</si>
  <si>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</si>
  <si>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</si>
  <si>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</si>
  <si>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</si>
  <si>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</si>
  <si>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</si>
  <si>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</si>
  <si>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</si>
  <si>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</si>
  <si>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</si>
  <si>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</si>
  <si>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</si>
  <si>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</si>
  <si>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</si>
  <si>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</si>
  <si>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</si>
  <si>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</si>
  <si>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</si>
  <si>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</si>
  <si>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</si>
  <si>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</si>
  <si>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</si>
  <si>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</si>
  <si>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</si>
  <si>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</si>
  <si>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</si>
  <si>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</si>
  <si>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</si>
  <si>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</si>
  <si>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</si>
  <si>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</si>
  <si>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</si>
  <si>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</si>
  <si>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</si>
  <si>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</si>
  <si>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</si>
  <si>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</si>
  <si>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</si>
  <si>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</si>
  <si>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</si>
  <si>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</si>
  <si>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</si>
  <si>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</si>
  <si>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</si>
  <si>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</si>
  <si>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</si>
  <si>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</si>
  <si>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</si>
  <si>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</si>
  <si>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</si>
  <si>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</si>
  <si>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</si>
  <si>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</si>
  <si>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</si>
  <si>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</si>
  <si>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</si>
  <si>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</si>
  <si>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</si>
  <si>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</si>
  <si>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</si>
  <si>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</si>
  <si>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</si>
  <si>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</si>
  <si>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</si>
  <si>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</si>
  <si>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</si>
  <si>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</si>
  <si>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</si>
  <si>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</si>
  <si>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</si>
  <si>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</si>
  <si>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</si>
  <si>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</si>
  <si>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</si>
  <si>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</si>
  <si>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</si>
  <si>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</si>
  <si>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</si>
  <si>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</si>
  <si>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</si>
  <si>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</si>
  <si>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</si>
  <si>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</si>
  <si>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</si>
  <si>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</si>
  <si>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</si>
  <si>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</si>
  <si>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</si>
  <si>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</si>
  <si>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</si>
  <si>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</si>
  <si>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</si>
  <si>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</si>
  <si>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</si>
  <si>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</si>
  <si>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</si>
  <si>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</si>
  <si>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</si>
  <si>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</si>
  <si>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</si>
  <si>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</si>
  <si>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</si>
  <si>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</si>
  <si>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</si>
  <si>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</si>
  <si>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</si>
  <si>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</si>
  <si>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</si>
  <si>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</si>
  <si>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</si>
  <si>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</si>
  <si>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</si>
  <si>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</si>
  <si>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</si>
  <si>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</si>
  <si>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</si>
  <si>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</si>
  <si>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</si>
  <si>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</si>
  <si>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</si>
  <si>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</si>
  <si>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</si>
  <si>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</si>
  <si>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</si>
  <si>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</si>
  <si>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</si>
  <si>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</si>
  <si>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</si>
  <si>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</si>
  <si>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</si>
  <si>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</si>
  <si>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</si>
  <si>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</si>
  <si>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</si>
  <si>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</si>
  <si>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</si>
  <si>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</si>
  <si>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</si>
  <si>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</si>
  <si>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</si>
  <si>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</si>
  <si>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</si>
  <si>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</si>
  <si>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</si>
  <si>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</si>
  <si>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</si>
  <si>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</si>
  <si>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</si>
  <si>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</si>
  <si>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</si>
  <si>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</si>
  <si>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</si>
  <si>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</si>
  <si>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</si>
  <si>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</si>
  <si>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</si>
  <si>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</si>
  <si>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</si>
  <si>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</si>
  <si>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</si>
  <si>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</si>
  <si>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</si>
  <si>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</si>
  <si>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</si>
  <si>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</si>
  <si>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</si>
  <si>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</si>
  <si>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</si>
  <si>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</si>
  <si>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</si>
  <si>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</si>
  <si>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</si>
  <si>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</si>
  <si>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</si>
  <si>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</si>
  <si>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</si>
  <si>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</si>
  <si>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</si>
  <si>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</si>
  <si>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</si>
  <si>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</si>
  <si>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</si>
  <si>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</si>
  <si>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</si>
  <si>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</si>
  <si>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</si>
  <si>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</si>
  <si>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</si>
  <si>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</si>
  <si>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</si>
  <si>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</si>
  <si>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</si>
  <si>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</si>
  <si>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</si>
  <si>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</si>
  <si>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</si>
  <si>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</si>
  <si>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</si>
  <si>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</si>
  <si>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</si>
  <si>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</si>
  <si>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</si>
  <si>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</si>
  <si>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</si>
  <si>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</si>
  <si>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</si>
  <si>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</si>
  <si>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</si>
  <si>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</si>
  <si>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</si>
  <si>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</si>
  <si>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</si>
  <si>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</si>
  <si>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</si>
  <si>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</si>
  <si>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</si>
  <si>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</si>
  <si>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</si>
  <si>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</si>
  <si>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</si>
  <si>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</si>
  <si>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</si>
  <si>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</si>
  <si>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</si>
  <si>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</si>
  <si>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</si>
  <si>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</si>
  <si>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</si>
  <si>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</si>
  <si>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</si>
  <si>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</si>
  <si>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</si>
  <si>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</si>
  <si>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</si>
  <si>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</si>
  <si>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</si>
  <si>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</si>
  <si>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</si>
  <si>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</si>
  <si>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</si>
  <si>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</si>
  <si>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</si>
  <si>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</si>
  <si>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</si>
  <si>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</si>
  <si>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</si>
  <si>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</si>
  <si>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</si>
  <si>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</si>
  <si>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</si>
  <si>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</si>
  <si>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</si>
  <si>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</si>
  <si>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</si>
  <si>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</si>
  <si>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</si>
  <si>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</si>
  <si>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</si>
  <si>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</si>
  <si>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</si>
  <si>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</si>
  <si>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</si>
  <si>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</si>
  <si>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</si>
  <si>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</si>
  <si>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</si>
  <si>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</si>
  <si>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</si>
  <si>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</si>
  <si>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</si>
  <si>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</si>
  <si>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</si>
  <si>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</si>
  <si>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</si>
  <si>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</si>
  <si>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</si>
  <si>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</si>
  <si>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</si>
  <si>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</si>
  <si>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</si>
  <si>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</si>
  <si>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</si>
  <si>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</si>
  <si>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</si>
  <si>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</si>
  <si>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</si>
  <si>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</si>
  <si>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</si>
  <si>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</si>
  <si>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</si>
  <si>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</si>
  <si>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</si>
  <si>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</si>
  <si>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</si>
  <si>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</si>
  <si>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</si>
  <si>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</si>
  <si>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</si>
  <si>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</si>
  <si>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</si>
  <si>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</si>
  <si>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</si>
  <si>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</si>
  <si>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</si>
  <si>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</si>
  <si>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</si>
  <si>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</si>
  <si>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</si>
  <si>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</si>
  <si>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</si>
  <si>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</si>
  <si>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</si>
  <si>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</si>
  <si>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</si>
  <si>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</si>
  <si>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</si>
  <si>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</si>
  <si>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</si>
  <si>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</si>
  <si>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</si>
  <si>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</si>
  <si>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</si>
  <si>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</si>
  <si>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</si>
  <si>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</si>
  <si>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</si>
  <si>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</si>
  <si>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</si>
  <si>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</si>
  <si>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</si>
  <si>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</si>
  <si>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</si>
  <si>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</si>
  <si>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</si>
  <si>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</si>
  <si>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</si>
  <si>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</si>
  <si>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</si>
  <si>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</si>
  <si>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</si>
  <si>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</si>
  <si>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</si>
  <si>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</si>
  <si>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</si>
  <si>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</si>
  <si>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</si>
  <si>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</si>
  <si>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</si>
  <si>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</si>
  <si>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</si>
  <si>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</si>
  <si>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</si>
  <si>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</si>
  <si>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</si>
  <si>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</si>
  <si>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</si>
  <si>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</si>
  <si>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</si>
  <si>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</si>
  <si>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</si>
  <si>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</si>
  <si>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</si>
  <si>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</si>
  <si>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</si>
  <si>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</si>
  <si>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</si>
  <si>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</si>
  <si>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</si>
  <si>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</si>
  <si>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</si>
  <si>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</si>
  <si>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</si>
  <si>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</si>
  <si>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</si>
  <si>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</si>
  <si>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</si>
  <si>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</si>
  <si>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</si>
  <si>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</si>
  <si>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</si>
  <si>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</si>
  <si>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</si>
  <si>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</si>
  <si>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</si>
  <si>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</si>
  <si>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</si>
  <si>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</si>
  <si>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</si>
  <si>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</si>
  <si>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</si>
  <si>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</si>
  <si>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</si>
  <si>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</si>
  <si>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</si>
  <si>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</si>
  <si>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</si>
  <si>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</si>
  <si>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</si>
  <si>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</si>
  <si>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</si>
  <si>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</si>
  <si>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</si>
  <si>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</si>
  <si>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</si>
  <si>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</si>
  <si>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</si>
  <si>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</si>
  <si>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</si>
  <si>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</si>
  <si>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</si>
  <si>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</si>
  <si>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</si>
  <si>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</si>
  <si>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</si>
  <si>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</si>
  <si>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</si>
  <si>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</si>
  <si>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</si>
  <si>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</si>
  <si>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</si>
  <si>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</si>
  <si>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</si>
  <si>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</si>
  <si>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</si>
  <si>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</si>
  <si>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</si>
  <si>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</si>
  <si>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</si>
  <si>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</si>
  <si>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</si>
  <si>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</si>
  <si>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</si>
  <si>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</si>
  <si>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</si>
  <si>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</si>
  <si>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</si>
  <si>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</si>
  <si>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</si>
  <si>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</si>
  <si>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</si>
  <si>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</si>
  <si>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</si>
  <si>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</si>
  <si>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</si>
  <si>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</si>
  <si>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</si>
  <si>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</si>
  <si>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</si>
  <si>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</si>
  <si>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</si>
  <si>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</si>
  <si>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</si>
  <si>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</si>
  <si>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</si>
  <si>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</si>
  <si>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</si>
  <si>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</si>
  <si>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</si>
  <si>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</si>
  <si>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</si>
  <si>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</si>
  <si>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</si>
  <si>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</si>
  <si>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</si>
  <si>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</si>
  <si>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</si>
  <si>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</si>
  <si>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</si>
  <si>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</si>
  <si>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</si>
  <si>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</si>
  <si>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</si>
  <si>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</si>
  <si>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</si>
  <si>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</si>
  <si>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</si>
  <si>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</si>
  <si>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</si>
  <si>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</si>
  <si>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</si>
  <si>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</si>
  <si>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</si>
  <si>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</si>
  <si>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</si>
  <si>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</si>
  <si>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</si>
  <si>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</si>
  <si>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</si>
  <si>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</si>
  <si>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</si>
  <si>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</si>
  <si>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</si>
  <si>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</si>
  <si>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</si>
  <si>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</si>
  <si>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</si>
  <si>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</si>
  <si>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</si>
  <si>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</si>
  <si>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</si>
  <si>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</si>
  <si>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</si>
  <si>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</si>
  <si>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</si>
  <si>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</si>
  <si>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</si>
  <si>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</si>
  <si>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</si>
  <si>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</si>
  <si>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</si>
  <si>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</si>
  <si>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</si>
  <si>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</si>
  <si>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</si>
  <si>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</si>
  <si>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</si>
  <si>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</si>
  <si>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</si>
  <si>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</si>
  <si>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</si>
  <si>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</si>
  <si>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</si>
  <si>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</si>
  <si>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</si>
  <si>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</si>
  <si>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</si>
  <si>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</si>
  <si>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</si>
  <si>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</si>
  <si>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</si>
  <si>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</si>
  <si>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</si>
  <si>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</si>
  <si>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</si>
  <si>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</si>
  <si>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</si>
  <si>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</si>
  <si>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</si>
  <si>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</si>
  <si>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</si>
  <si>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</si>
  <si>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</si>
  <si>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</si>
  <si>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</si>
  <si>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</si>
  <si>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</si>
  <si>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</si>
  <si>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</si>
  <si>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</si>
  <si>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</si>
  <si>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</si>
  <si>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</si>
  <si>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</si>
  <si>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</si>
  <si>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</si>
  <si>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</si>
  <si>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</si>
  <si>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</si>
  <si>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</si>
  <si>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</si>
  <si>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</si>
  <si>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</si>
  <si>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</si>
  <si>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</si>
  <si>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</si>
  <si>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</si>
  <si>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</si>
  <si>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</si>
  <si>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</si>
  <si>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</si>
  <si>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</si>
  <si>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</si>
  <si>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</si>
  <si>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</si>
  <si>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</si>
  <si>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</si>
  <si>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</si>
  <si>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</si>
  <si>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</si>
  <si>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</si>
  <si>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</si>
  <si>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</si>
  <si>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</si>
  <si>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</si>
  <si>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</si>
  <si>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</si>
  <si>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</si>
  <si>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</si>
  <si>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</si>
  <si>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</si>
  <si>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</si>
  <si>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</si>
  <si>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</si>
  <si>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</si>
  <si>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</si>
  <si>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</si>
  <si>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</si>
  <si>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</si>
  <si>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</si>
  <si>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</si>
  <si>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</si>
  <si>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</si>
  <si>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</si>
  <si>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</si>
  <si>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</si>
  <si>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</si>
  <si>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</si>
  <si>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</si>
  <si>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</si>
  <si>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</si>
  <si>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</si>
  <si>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</si>
  <si>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</si>
  <si>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</si>
  <si>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</si>
  <si>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</si>
  <si>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</si>
  <si>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</si>
  <si>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</si>
  <si>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</si>
  <si>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</si>
  <si>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</si>
  <si>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</si>
  <si>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</si>
  <si>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</si>
  <si>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</si>
  <si>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</si>
  <si>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</si>
  <si>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</si>
  <si>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</si>
  <si>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</si>
  <si>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</si>
  <si>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</si>
  <si>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</si>
  <si>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</si>
  <si>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</si>
  <si>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</si>
  <si>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</si>
  <si>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</si>
  <si>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</si>
  <si>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</si>
  <si>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</si>
  <si>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</si>
  <si>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</si>
  <si>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</si>
  <si>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</si>
  <si>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</si>
  <si>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</si>
  <si>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</si>
  <si>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</si>
  <si>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</si>
  <si>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</si>
  <si>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</si>
  <si>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</si>
  <si>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</si>
  <si>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</si>
  <si>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</si>
  <si>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</si>
  <si>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</si>
  <si>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</si>
  <si>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</si>
  <si>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</si>
  <si>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</si>
  <si>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</si>
  <si>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</si>
  <si>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</si>
  <si>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</si>
  <si>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</si>
  <si>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</si>
  <si>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</si>
  <si>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</si>
  <si>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</si>
  <si>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</si>
  <si>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</si>
  <si>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</si>
  <si>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</si>
  <si>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</si>
  <si>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</si>
  <si>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</si>
  <si>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</si>
  <si>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</si>
  <si>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</si>
  <si>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</si>
  <si>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</si>
  <si>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</si>
  <si>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</si>
  <si>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</si>
  <si>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</si>
  <si>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</si>
  <si>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</si>
  <si>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</si>
  <si>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</si>
  <si>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</si>
  <si>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</si>
  <si>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</si>
  <si>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</si>
  <si>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</si>
  <si>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</si>
  <si>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</si>
  <si>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</si>
  <si>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</si>
  <si>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</si>
  <si>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</si>
  <si>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</si>
  <si>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</si>
  <si>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</si>
  <si>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</si>
  <si>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</si>
  <si>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</si>
  <si>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</si>
  <si>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</si>
  <si>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</si>
  <si>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</si>
  <si>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</si>
  <si>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</si>
  <si>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</si>
  <si>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</si>
  <si>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</si>
  <si>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</si>
  <si>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</si>
  <si>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</si>
  <si>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</si>
  <si>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</si>
  <si>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</si>
  <si>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</si>
  <si>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</si>
  <si>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</si>
  <si>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</si>
  <si>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</si>
  <si>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</si>
  <si>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</si>
  <si>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</si>
  <si>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</si>
  <si>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</si>
  <si>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</si>
  <si>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</si>
  <si>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</si>
  <si>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</si>
  <si>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</si>
  <si>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</si>
  <si>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</si>
  <si>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</si>
  <si>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</si>
  <si>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</si>
  <si>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</si>
  <si>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</si>
  <si>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</si>
  <si>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</si>
  <si>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</si>
  <si>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</si>
  <si>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</si>
  <si>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</si>
  <si>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</si>
  <si>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</si>
  <si>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</si>
  <si>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</si>
  <si>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</si>
  <si>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</si>
  <si>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</si>
  <si>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</si>
  <si>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</si>
  <si>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</si>
  <si>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</si>
  <si>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</si>
  <si>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</si>
  <si>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</si>
  <si>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</si>
  <si>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</si>
  <si>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</si>
  <si>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</si>
  <si>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</si>
  <si>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</si>
  <si>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</si>
  <si>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</si>
  <si>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</si>
  <si>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</si>
  <si>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</si>
  <si>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</si>
  <si>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</si>
  <si>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</si>
  <si>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</si>
  <si>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</si>
  <si>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</si>
  <si>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</si>
  <si>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</si>
  <si>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</si>
  <si>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</si>
  <si>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</si>
  <si>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</si>
  <si>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</si>
  <si>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</si>
  <si>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</si>
  <si>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</si>
  <si>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</si>
  <si>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</si>
  <si>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</si>
  <si>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</si>
  <si>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</si>
  <si>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</si>
  <si>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</si>
  <si>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</si>
  <si>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</si>
  <si>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</si>
  <si>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</si>
  <si>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</si>
  <si>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</si>
  <si>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</si>
  <si>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</si>
  <si>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</si>
  <si>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</si>
  <si>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</si>
  <si>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</si>
  <si>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</si>
  <si>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</si>
  <si>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</si>
  <si>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</si>
  <si>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</si>
  <si>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</si>
  <si>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</si>
  <si>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</si>
  <si>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</si>
  <si>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</si>
  <si>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</si>
  <si>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</si>
  <si>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</si>
  <si>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</si>
  <si>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</si>
  <si>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</si>
  <si>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</si>
  <si>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</si>
  <si>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</si>
  <si>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</si>
  <si>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</si>
  <si>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</si>
  <si>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</si>
  <si>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</si>
  <si>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</si>
  <si>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</si>
  <si>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</si>
  <si>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</si>
  <si>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</si>
  <si>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</si>
  <si>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</si>
  <si>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</si>
  <si>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</si>
  <si>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</si>
  <si>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</si>
  <si>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</si>
  <si>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</si>
  <si>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</si>
  <si>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</si>
  <si>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</si>
  <si>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</si>
  <si>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</si>
  <si>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</si>
  <si>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</si>
  <si>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</si>
  <si>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</si>
  <si>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</si>
  <si>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</si>
  <si>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</si>
  <si>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</si>
  <si>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</si>
  <si>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</si>
  <si>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</si>
  <si>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</si>
  <si>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</si>
  <si>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</si>
  <si>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</si>
  <si>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</si>
  <si>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</si>
  <si>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</si>
  <si>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</si>
  <si>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</si>
  <si>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</si>
  <si>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</si>
  <si>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</si>
  <si>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</si>
  <si>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</si>
  <si>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</si>
  <si>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</si>
  <si>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</si>
  <si>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</si>
  <si>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</si>
  <si>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</si>
  <si>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</si>
  <si>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</si>
  <si>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</si>
  <si>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</si>
  <si>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</si>
  <si>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</si>
  <si>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</si>
  <si>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</si>
  <si>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</si>
  <si>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</si>
  <si>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</si>
  <si>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</si>
  <si>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</si>
  <si>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</si>
  <si>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</si>
  <si>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</si>
  <si>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</si>
  <si>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</si>
  <si>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</si>
  <si>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</si>
  <si>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</si>
  <si>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</si>
  <si>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</si>
  <si>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</si>
  <si>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</si>
  <si>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</si>
  <si>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</si>
  <si>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</si>
  <si>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</si>
  <si>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</si>
  <si>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</si>
  <si>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</si>
  <si>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</si>
  <si>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</si>
  <si>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</si>
  <si>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</si>
  <si>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</si>
  <si>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</si>
  <si>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</si>
  <si>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</si>
  <si>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</si>
  <si>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</si>
  <si>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</si>
  <si>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</si>
  <si>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</si>
  <si>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</si>
  <si>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</si>
  <si>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</si>
  <si>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</si>
  <si>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</si>
  <si>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</si>
  <si>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</si>
  <si>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</si>
  <si>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</si>
  <si>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</si>
  <si>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</si>
  <si>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</si>
  <si>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</si>
  <si>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</si>
  <si>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</si>
  <si>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</si>
  <si>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</si>
  <si>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</si>
  <si>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</si>
  <si>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</si>
  <si>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</si>
  <si>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</si>
  <si>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</si>
  <si>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</si>
  <si>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</si>
  <si>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</si>
  <si>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</si>
  <si>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</si>
  <si>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</si>
  <si>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</si>
  <si>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</si>
  <si>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</si>
  <si>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</si>
  <si>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</si>
  <si>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</si>
  <si>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</si>
  <si>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</si>
  <si>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</si>
  <si>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</si>
  <si>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</si>
  <si>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</si>
  <si>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</si>
  <si>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</si>
  <si>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</si>
  <si>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</si>
  <si>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</si>
  <si>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</si>
  <si>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</si>
  <si>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</si>
  <si>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</si>
  <si>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</si>
  <si>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</si>
  <si>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</si>
  <si>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</si>
  <si>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</si>
  <si>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</si>
  <si>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</si>
  <si>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</si>
  <si>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</si>
  <si>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</si>
  <si>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</si>
  <si>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</si>
  <si>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</si>
  <si>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</si>
  <si>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</si>
  <si>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</si>
  <si>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</si>
  <si>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</si>
  <si>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</si>
  <si>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</si>
  <si>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</si>
  <si>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</si>
  <si>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</si>
  <si>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</si>
  <si>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</si>
  <si>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</si>
  <si>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</si>
  <si>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</si>
  <si>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</si>
  <si>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</si>
  <si>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</si>
  <si>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</si>
  <si>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</si>
  <si>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</si>
  <si>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</si>
  <si>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</si>
  <si>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</si>
  <si>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</si>
  <si>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</si>
  <si>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</si>
  <si>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</si>
  <si>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</si>
  <si>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</si>
  <si>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</si>
  <si>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</si>
  <si>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</si>
  <si>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</si>
  <si>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</si>
  <si>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</si>
  <si>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</si>
  <si>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</si>
  <si>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</si>
  <si>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</si>
  <si>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</si>
  <si>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</si>
  <si>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</si>
  <si>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</si>
  <si>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</si>
  <si>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</si>
  <si>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</si>
  <si>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</si>
  <si>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</si>
  <si>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</si>
  <si>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</si>
  <si>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</si>
  <si>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</si>
  <si>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</si>
  <si>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</si>
  <si>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</si>
  <si>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</si>
  <si>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</si>
  <si>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</si>
  <si>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</si>
  <si>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</si>
  <si>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</si>
  <si>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</si>
  <si>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</si>
  <si>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</si>
  <si>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</si>
  <si>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</si>
  <si>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</si>
  <si>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</si>
  <si>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</si>
  <si>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</si>
  <si>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</si>
  <si>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</si>
  <si>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</si>
  <si>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</si>
  <si>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</si>
  <si>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</si>
  <si>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</si>
  <si>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</si>
  <si>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</si>
  <si>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</si>
  <si>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</si>
  <si>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</si>
  <si>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</si>
  <si>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</si>
  <si>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</si>
  <si>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</si>
  <si>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</si>
  <si>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</si>
  <si>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</si>
  <si>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</si>
  <si>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</si>
  <si>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</si>
  <si>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</si>
  <si>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</si>
  <si>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</si>
  <si>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</si>
  <si>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</si>
  <si>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</si>
  <si>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</si>
  <si>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</si>
  <si>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</si>
  <si>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</si>
  <si>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</si>
  <si>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</si>
  <si>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</si>
  <si>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</si>
  <si>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</si>
  <si>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</si>
  <si>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</si>
  <si>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</si>
  <si>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</si>
  <si>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</si>
  <si>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</si>
  <si>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</si>
  <si>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</si>
  <si>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</si>
  <si>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</si>
  <si>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</si>
  <si>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</si>
  <si>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</si>
  <si>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</si>
  <si>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</si>
  <si>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</si>
  <si>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</si>
  <si>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</si>
  <si>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</si>
  <si>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</si>
  <si>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</si>
  <si>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</si>
  <si>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</si>
  <si>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</si>
  <si>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</si>
  <si>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</si>
  <si>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</si>
  <si>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</si>
  <si>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</si>
  <si>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</si>
  <si>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</si>
  <si>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</si>
  <si>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</si>
  <si>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</si>
  <si>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</si>
  <si>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</si>
  <si>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</si>
  <si>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</si>
  <si>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</si>
  <si>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</si>
  <si>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</si>
  <si>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</si>
  <si>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</si>
  <si>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</si>
  <si>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</si>
  <si>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</si>
  <si>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</si>
  <si>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</si>
  <si>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</si>
  <si>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</si>
  <si>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</si>
  <si>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</si>
  <si>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</si>
  <si>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</si>
  <si>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</si>
  <si>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</si>
  <si>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</si>
  <si>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</si>
  <si>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</si>
  <si>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</si>
  <si>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</si>
  <si>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</si>
  <si>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</si>
  <si>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</si>
  <si>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</si>
  <si>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</si>
  <si>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</si>
  <si>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</si>
  <si>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</si>
  <si>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</si>
  <si>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</si>
  <si>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</si>
  <si>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</si>
  <si>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</si>
  <si>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</si>
  <si>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</si>
  <si>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</si>
  <si>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</si>
  <si>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</si>
  <si>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</si>
  <si>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</si>
  <si>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</si>
  <si>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</si>
  <si>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</si>
  <si>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</si>
  <si>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</si>
  <si>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</si>
  <si>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</si>
  <si>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</si>
  <si>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</si>
  <si>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</si>
  <si>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</si>
  <si>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</si>
  <si>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</si>
  <si>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</si>
  <si>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</si>
  <si>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</si>
  <si>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</si>
  <si>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</si>
  <si>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</si>
  <si>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</si>
  <si>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</si>
  <si>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</si>
  <si>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</si>
  <si>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</si>
  <si>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</si>
  <si>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</si>
  <si>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</si>
  <si>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</si>
  <si>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</si>
  <si>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</si>
  <si>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</si>
  <si>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</si>
  <si>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</si>
  <si>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</si>
  <si>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</si>
  <si>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</si>
  <si>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</si>
  <si>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</si>
  <si>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</si>
  <si>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</si>
  <si>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</si>
  <si>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</si>
  <si>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</si>
  <si>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</si>
  <si>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</si>
  <si>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</si>
  <si>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</si>
  <si>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</si>
  <si>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</si>
  <si>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</si>
  <si>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</si>
  <si>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</si>
  <si>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</si>
  <si>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</si>
  <si>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</si>
  <si>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</si>
  <si>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</si>
  <si>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</si>
  <si>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</si>
  <si>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</si>
  <si>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</si>
  <si>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</si>
  <si>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</si>
  <si>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</si>
  <si>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</si>
  <si>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</si>
  <si>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</si>
  <si>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</si>
  <si>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</si>
  <si>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</si>
  <si>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</si>
  <si>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</si>
  <si>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</si>
  <si>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</si>
  <si>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</si>
  <si>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</si>
  <si>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</si>
  <si>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</si>
  <si>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</si>
  <si>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</si>
  <si>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</si>
  <si>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</si>
  <si>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</si>
  <si>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</si>
  <si>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</si>
  <si>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</si>
  <si>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</si>
  <si>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</si>
  <si>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</si>
  <si>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</si>
  <si>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</si>
  <si>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</si>
  <si>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</si>
  <si>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</si>
  <si>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</si>
  <si>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</si>
  <si>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</si>
  <si>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</si>
  <si>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</si>
  <si>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</si>
  <si>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</si>
  <si>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</si>
  <si>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</si>
  <si>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</si>
  <si>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</si>
  <si>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</si>
  <si>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</si>
  <si>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</si>
  <si>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</si>
  <si>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</si>
  <si>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</si>
  <si>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</si>
  <si>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</si>
  <si>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</si>
  <si>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</si>
  <si>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</si>
  <si>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</si>
  <si>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</si>
  <si>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</si>
  <si>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</si>
  <si>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</si>
  <si>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</si>
  <si>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</si>
  <si>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</si>
  <si>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</si>
  <si>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</si>
  <si>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</si>
  <si>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</si>
  <si>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</si>
  <si>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</si>
  <si>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</si>
  <si>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</si>
  <si>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</si>
  <si>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</si>
  <si>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</si>
  <si>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</si>
  <si>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</si>
  <si>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</si>
  <si>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</si>
  <si>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</si>
  <si>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</si>
  <si>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</si>
  <si>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</si>
  <si>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</si>
  <si>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</si>
  <si>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</si>
  <si>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</si>
  <si>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</si>
  <si>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</si>
  <si>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</si>
  <si>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</si>
  <si>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</si>
  <si>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</si>
  <si>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</si>
  <si>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</si>
  <si>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</si>
  <si>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</si>
  <si>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</si>
  <si>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</si>
  <si>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</si>
  <si>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</si>
  <si>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</si>
  <si>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</si>
  <si>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</si>
  <si>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</si>
  <si>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</si>
  <si>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</si>
  <si>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</si>
  <si>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</si>
  <si>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</si>
  <si>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</si>
  <si>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</si>
  <si>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</si>
  <si>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</si>
  <si>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</si>
  <si>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</si>
  <si>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</si>
  <si>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</si>
  <si>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</si>
  <si>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</si>
  <si>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</si>
  <si>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</si>
  <si>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</si>
  <si>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</si>
  <si>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</si>
  <si>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</si>
  <si>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</si>
  <si>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</si>
  <si>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</si>
  <si>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</si>
  <si>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</si>
  <si>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</si>
  <si>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</si>
  <si>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</si>
  <si>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</si>
  <si>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</si>
  <si>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</si>
  <si>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</si>
  <si>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</si>
  <si>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</si>
  <si>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</si>
  <si>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</si>
  <si>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</si>
  <si>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</si>
  <si>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</si>
  <si>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</si>
  <si>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</si>
  <si>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</si>
  <si>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</si>
  <si>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</si>
  <si>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</si>
  <si>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</si>
  <si>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</si>
  <si>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</si>
  <si>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</si>
  <si>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</si>
  <si>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</si>
  <si>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</si>
  <si>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</si>
  <si>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</si>
  <si>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</si>
  <si>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</si>
  <si>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</si>
  <si>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</si>
  <si>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</si>
  <si>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</si>
  <si>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</si>
  <si>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</si>
  <si>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</si>
  <si>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</si>
  <si>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</si>
  <si>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</si>
  <si>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</si>
  <si>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</si>
  <si>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</si>
  <si>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</si>
  <si>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</si>
  <si>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</si>
  <si>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</si>
  <si>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</si>
  <si>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</si>
  <si>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</si>
  <si>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</si>
  <si>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</si>
  <si>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</si>
  <si>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</si>
  <si>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</si>
  <si>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</si>
  <si>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</si>
  <si>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</si>
  <si>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</si>
  <si>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</si>
  <si>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</si>
  <si>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</si>
  <si>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</si>
  <si>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</si>
  <si>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</si>
  <si>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</si>
  <si>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</si>
  <si>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</si>
  <si>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</si>
  <si>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</si>
  <si>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</si>
  <si>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</si>
  <si>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</si>
  <si>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</si>
  <si>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</si>
  <si>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</si>
  <si>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</si>
  <si>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</si>
  <si>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</si>
  <si>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</si>
  <si>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</si>
  <si>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</si>
  <si>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</si>
  <si>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</si>
  <si>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</si>
  <si>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</si>
  <si>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</si>
  <si>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</si>
  <si>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</si>
  <si>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</si>
  <si>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</si>
  <si>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</si>
  <si>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</si>
  <si>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</si>
  <si>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</si>
  <si>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</si>
  <si>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</si>
  <si>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</si>
  <si>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</si>
  <si>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</si>
  <si>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</si>
  <si>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</si>
  <si>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</si>
  <si>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</si>
  <si>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</si>
  <si>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</si>
  <si>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</si>
  <si>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</si>
  <si>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</si>
  <si>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</si>
  <si>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</si>
  <si>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</si>
  <si>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</si>
  <si>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</si>
  <si>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</si>
  <si>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</si>
  <si>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</si>
  <si>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</si>
  <si>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</si>
  <si>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</si>
  <si>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</si>
  <si>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</si>
  <si>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</si>
  <si>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</si>
  <si>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</si>
  <si>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</si>
  <si>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</si>
  <si>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</si>
  <si>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</si>
  <si>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</si>
  <si>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</si>
  <si>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</si>
  <si>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</si>
  <si>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</si>
  <si>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</si>
  <si>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</si>
  <si>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</si>
  <si>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</si>
  <si>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</si>
  <si>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</si>
  <si>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</si>
  <si>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</si>
  <si>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</si>
  <si>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</si>
  <si>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</si>
  <si>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</si>
  <si>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</si>
  <si>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</si>
  <si>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</si>
  <si>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</si>
  <si>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</si>
  <si>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</si>
  <si>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</si>
  <si>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</si>
  <si>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</si>
  <si>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</si>
  <si>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</si>
  <si>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</si>
  <si>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</si>
  <si>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</si>
  <si>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</si>
  <si>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</si>
  <si>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</si>
  <si>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</si>
  <si>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</si>
  <si>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</si>
  <si>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</si>
  <si>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</si>
  <si>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</si>
  <si>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</si>
  <si>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</si>
  <si>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</si>
  <si>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</si>
  <si>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</si>
  <si>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</si>
  <si>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</si>
  <si>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</si>
  <si>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</si>
  <si>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</si>
  <si>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</si>
  <si>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</si>
  <si>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</si>
  <si>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</si>
  <si>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</si>
  <si>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</si>
  <si>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</si>
  <si>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</si>
  <si>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</si>
  <si>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</si>
  <si>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</si>
  <si>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</si>
  <si>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</si>
  <si>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</si>
  <si>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</si>
  <si>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</si>
  <si>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</si>
  <si>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</si>
  <si>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</si>
  <si>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</si>
  <si>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</si>
  <si>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</si>
  <si>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</si>
  <si>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</si>
  <si>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</si>
  <si>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</si>
  <si>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</si>
  <si>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</si>
  <si>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</si>
  <si>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</si>
  <si>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</si>
  <si>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</si>
  <si>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</si>
  <si>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</si>
  <si>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</si>
  <si>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</si>
  <si>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</si>
  <si>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</si>
  <si>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</si>
  <si>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</si>
  <si>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</si>
  <si>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</si>
  <si>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</si>
  <si>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</si>
  <si>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</si>
  <si>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</si>
  <si>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</si>
  <si>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</si>
  <si>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</si>
  <si>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</si>
  <si>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</si>
  <si>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</si>
  <si>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</si>
  <si>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</si>
  <si>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</si>
  <si>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</si>
  <si>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</si>
  <si>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</si>
  <si>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</si>
  <si>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</si>
  <si>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</si>
  <si>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</si>
  <si>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</si>
  <si>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</si>
  <si>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</si>
  <si>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</si>
  <si>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</si>
  <si>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</si>
  <si>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</si>
  <si>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</si>
  <si>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</si>
  <si>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</si>
  <si>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</si>
  <si>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</si>
  <si>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</si>
  <si>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</si>
  <si>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</si>
  <si>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</si>
  <si>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</si>
  <si>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</si>
  <si>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</si>
  <si>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</si>
  <si>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</si>
  <si>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</si>
  <si>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</si>
  <si>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</si>
  <si>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</si>
  <si>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</si>
  <si>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</si>
  <si>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</si>
  <si>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</si>
  <si>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</si>
  <si>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</si>
  <si>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</si>
  <si>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</si>
  <si>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</si>
  <si>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</si>
  <si>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</si>
  <si>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</si>
  <si>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</si>
  <si>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</si>
  <si>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</si>
  <si>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</si>
  <si>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</si>
  <si>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</si>
  <si>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</si>
  <si>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</si>
  <si>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</si>
  <si>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</si>
  <si>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</si>
  <si>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</si>
  <si>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</si>
  <si>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</si>
  <si>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</si>
  <si>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</si>
  <si>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</si>
  <si>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</si>
  <si>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</si>
  <si>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</si>
  <si>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</si>
  <si>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</si>
  <si>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</si>
  <si>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</si>
  <si>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</si>
  <si>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</si>
  <si>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</si>
  <si>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</si>
  <si>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</si>
  <si>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</si>
  <si>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</si>
  <si>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</si>
  <si>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</si>
  <si>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</si>
  <si>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</si>
  <si>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</si>
  <si>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</si>
  <si>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</si>
  <si>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</si>
  <si>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</si>
  <si>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</si>
  <si>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</si>
  <si>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</si>
  <si>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</si>
  <si>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</si>
  <si>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</si>
  <si>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</si>
  <si>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</si>
  <si>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</si>
  <si>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</si>
  <si>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</si>
  <si>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</si>
  <si>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</si>
  <si>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</si>
  <si>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</si>
  <si>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</si>
  <si>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</si>
  <si>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</si>
  <si>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</si>
  <si>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</si>
  <si>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</si>
  <si>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</si>
  <si>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</si>
  <si>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</si>
  <si>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</si>
  <si>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</si>
  <si>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</si>
  <si>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</si>
  <si>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</si>
  <si>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</si>
  <si>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</si>
  <si>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</si>
  <si>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</si>
  <si>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</si>
  <si>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</si>
  <si>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</si>
  <si>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</si>
  <si>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</si>
  <si>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</si>
  <si>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</si>
  <si>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</si>
  <si>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</si>
  <si>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</si>
  <si>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</si>
  <si>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</si>
  <si>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</si>
  <si>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</si>
  <si>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</si>
  <si>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</si>
  <si>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</si>
  <si>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</si>
  <si>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</si>
  <si>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</si>
  <si>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</si>
  <si>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</si>
  <si>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</si>
  <si>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</si>
  <si>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</si>
  <si>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</si>
  <si>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</si>
  <si>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</si>
  <si>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</si>
  <si>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</si>
  <si>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</si>
  <si>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</si>
  <si>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</si>
  <si>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</si>
  <si>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</si>
  <si>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</si>
  <si>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</si>
  <si>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</si>
  <si>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</si>
  <si>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</si>
  <si>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</si>
  <si>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</si>
  <si>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</si>
  <si>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</si>
  <si>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</si>
  <si>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</si>
  <si>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</si>
  <si>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</si>
  <si>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</si>
  <si>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</si>
  <si>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</si>
  <si>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</si>
  <si>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</si>
  <si>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</si>
  <si>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</si>
  <si>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</si>
  <si>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</si>
  <si>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</si>
  <si>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</si>
  <si>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</si>
  <si>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</si>
  <si>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</si>
  <si>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</si>
  <si>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</si>
  <si>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</si>
  <si>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</si>
  <si>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</si>
  <si>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</si>
  <si>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</si>
  <si>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</si>
  <si>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</si>
  <si>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</si>
  <si>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</si>
  <si>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</si>
  <si>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</si>
  <si>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</si>
  <si>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</si>
  <si>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</si>
  <si>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</si>
  <si>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</si>
  <si>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</si>
  <si>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</si>
  <si>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</si>
  <si>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</si>
  <si>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</si>
  <si>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</si>
  <si>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</si>
  <si>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</si>
  <si>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</si>
  <si>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</si>
  <si>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</si>
  <si>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</si>
  <si>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</si>
  <si>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</si>
  <si>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</si>
  <si>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</si>
  <si>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</si>
  <si>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</si>
  <si>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</si>
  <si>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</si>
  <si>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</si>
  <si>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</si>
  <si>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</si>
  <si>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</si>
  <si>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</si>
  <si>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</si>
  <si>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</si>
  <si>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</si>
  <si>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</si>
  <si>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</si>
  <si>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</si>
  <si>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</si>
  <si>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</si>
  <si>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</si>
  <si>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</si>
  <si>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</si>
  <si>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</si>
  <si>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</si>
  <si>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</si>
  <si>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</si>
  <si>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</si>
  <si>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</si>
  <si>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</si>
  <si>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</si>
  <si>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</si>
  <si>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</si>
  <si>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</si>
  <si>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</si>
  <si>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</si>
  <si>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</si>
  <si>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</si>
  <si>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</si>
  <si>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</si>
  <si>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</si>
  <si>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</si>
  <si>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</si>
  <si>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</si>
  <si>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</si>
  <si>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</si>
  <si>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</si>
  <si>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</si>
  <si>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</si>
  <si>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</si>
  <si>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</si>
  <si>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</si>
  <si>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</si>
  <si>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</si>
  <si>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</si>
  <si>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</si>
  <si>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</si>
  <si>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</si>
  <si>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</si>
  <si>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</si>
  <si>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</si>
  <si>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</si>
  <si>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</si>
  <si>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</si>
  <si>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</si>
  <si>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</si>
  <si>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</si>
  <si>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</si>
  <si>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</si>
  <si>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</si>
  <si>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</si>
  <si>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</si>
  <si>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</si>
  <si>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</si>
  <si>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</si>
  <si>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</si>
  <si>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</si>
  <si>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</si>
  <si>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</si>
  <si>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</si>
  <si>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</si>
  <si>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</si>
  <si>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</si>
  <si>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</si>
  <si>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</si>
  <si>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</si>
  <si>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</si>
  <si>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</si>
  <si>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</si>
  <si>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</si>
  <si>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</si>
  <si>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</si>
  <si>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</si>
  <si>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</si>
  <si>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</si>
  <si>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</si>
  <si>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</si>
  <si>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</si>
  <si>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</si>
  <si>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</si>
  <si>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</si>
  <si>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</si>
  <si>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</si>
  <si>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</si>
  <si>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</si>
  <si>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</si>
  <si>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</si>
  <si>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</si>
  <si>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</si>
  <si>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</si>
  <si>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</si>
  <si>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</si>
  <si>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</si>
  <si>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</si>
  <si>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</si>
  <si>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</si>
  <si>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</si>
  <si>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</si>
  <si>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</si>
  <si>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</si>
  <si>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</si>
  <si>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</si>
  <si>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</si>
  <si>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</si>
  <si>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</si>
  <si>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</si>
  <si>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</si>
  <si>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</si>
  <si>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</si>
  <si>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</si>
  <si>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</si>
  <si>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</si>
  <si>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</si>
  <si>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</si>
  <si>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</si>
  <si>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</si>
  <si>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</si>
  <si>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</si>
  <si>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</si>
  <si>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</si>
  <si>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</si>
  <si>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</si>
  <si>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</si>
  <si>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</si>
  <si>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</si>
  <si>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</si>
  <si>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</si>
  <si>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</si>
  <si>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</si>
  <si>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</si>
  <si>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</si>
  <si>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</si>
  <si>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</si>
  <si>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</si>
  <si>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</si>
  <si>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</si>
  <si>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</si>
  <si>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</si>
  <si>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</si>
  <si>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</si>
  <si>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</si>
  <si>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</si>
  <si>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</si>
  <si>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</si>
  <si>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</si>
  <si>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</si>
  <si>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</si>
  <si>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</si>
  <si>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</si>
  <si>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</si>
  <si>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</si>
  <si>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</si>
  <si>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</si>
  <si>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</si>
  <si>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</si>
  <si>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</si>
  <si>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</si>
  <si>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</si>
  <si>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</si>
  <si>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</si>
  <si>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</si>
  <si>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</si>
  <si>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</si>
  <si>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</si>
  <si>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</si>
  <si>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</si>
  <si>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</si>
  <si>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</si>
  <si>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</si>
  <si>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</si>
  <si>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</si>
  <si>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</si>
  <si>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</si>
  <si>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</si>
  <si>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</si>
  <si>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</si>
  <si>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</si>
  <si>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</si>
  <si>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</si>
  <si>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</si>
  <si>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</si>
  <si>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</si>
  <si>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</si>
  <si>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</si>
  <si>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</si>
  <si>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</si>
  <si>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</si>
  <si>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</si>
  <si>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</si>
  <si>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</si>
  <si>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</si>
  <si>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</si>
  <si>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</si>
  <si>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</si>
  <si>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</si>
  <si>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</si>
  <si>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</si>
  <si>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</si>
  <si>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</si>
  <si>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</si>
  <si>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</si>
  <si>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</si>
  <si>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</si>
  <si>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</si>
  <si>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</si>
  <si>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</si>
  <si>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</si>
  <si>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</si>
  <si>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</si>
  <si>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</si>
  <si>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</si>
  <si>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</si>
  <si>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</si>
  <si>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</si>
  <si>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</si>
  <si>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</si>
  <si>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</si>
  <si>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</si>
  <si>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</si>
  <si>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</si>
  <si>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</si>
  <si>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</si>
  <si>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</si>
  <si>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</si>
  <si>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</si>
  <si>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</si>
  <si>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</si>
  <si>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</si>
  <si>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</si>
  <si>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</si>
  <si>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</si>
  <si>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</si>
  <si>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</si>
  <si>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</si>
  <si>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</si>
  <si>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</si>
  <si>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</si>
  <si>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</si>
  <si>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</si>
  <si>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</si>
  <si>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</si>
  <si>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</si>
  <si>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</si>
  <si>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</si>
  <si>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</si>
  <si>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</si>
  <si>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</si>
  <si>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</si>
  <si>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</si>
  <si>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</si>
  <si>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</si>
  <si>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</si>
  <si>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</si>
  <si>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</si>
  <si>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</si>
  <si>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</si>
  <si>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</si>
  <si>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</si>
  <si>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</si>
  <si>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</si>
  <si>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</si>
  <si>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</si>
  <si>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</si>
  <si>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</si>
  <si>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</si>
  <si>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</si>
  <si>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</si>
  <si>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</si>
  <si>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</si>
  <si>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</si>
  <si>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</si>
  <si>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</si>
  <si>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</si>
  <si>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</si>
  <si>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</si>
  <si>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</si>
  <si>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</si>
  <si>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</si>
  <si>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</si>
  <si>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</si>
  <si>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</si>
  <si>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</si>
  <si>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</si>
  <si>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</si>
  <si>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</si>
  <si>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</si>
  <si>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</si>
  <si>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</si>
  <si>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</si>
  <si>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</si>
  <si>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</si>
  <si>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</si>
  <si>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</si>
  <si>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</si>
  <si>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</si>
  <si>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</si>
  <si>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</si>
  <si>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</si>
  <si>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</si>
  <si>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</si>
  <si>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</si>
  <si>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</si>
  <si>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</si>
  <si>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</si>
  <si>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</si>
  <si>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</si>
  <si>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</si>
  <si>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</si>
  <si>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</si>
  <si>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</si>
  <si>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</si>
  <si>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</si>
  <si>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</si>
  <si>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</si>
  <si>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</si>
  <si>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</si>
  <si>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</si>
  <si>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</si>
  <si>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</si>
  <si>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</si>
  <si>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</si>
  <si>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</si>
  <si>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</si>
  <si>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</si>
  <si>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</si>
  <si>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</si>
  <si>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</si>
  <si>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</si>
  <si>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</si>
  <si>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</si>
  <si>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</si>
  <si>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</si>
  <si>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</si>
  <si>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</si>
  <si>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</si>
  <si>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</si>
  <si>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</si>
  <si>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</si>
  <si>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</si>
  <si>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</si>
  <si>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</si>
  <si>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</si>
  <si>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</si>
  <si>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</si>
  <si>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</si>
  <si>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</si>
  <si>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</si>
  <si>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</si>
  <si>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</si>
  <si>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</si>
  <si>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</si>
  <si>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</si>
  <si>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</si>
  <si>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</si>
  <si>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</si>
  <si>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</si>
  <si>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</si>
  <si>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</si>
  <si>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</si>
  <si>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</si>
  <si>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</si>
  <si>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</si>
  <si>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</si>
  <si>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</si>
  <si>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</si>
  <si>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</si>
  <si>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</si>
  <si>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</si>
  <si>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</si>
  <si>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</si>
  <si>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</si>
  <si>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</si>
  <si>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</si>
  <si>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</si>
  <si>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</si>
  <si>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</si>
  <si>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</si>
  <si>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</si>
  <si>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</si>
  <si>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</si>
  <si>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</si>
  <si>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</si>
  <si>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</si>
  <si>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</si>
  <si>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</si>
  <si>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</si>
  <si>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</si>
  <si>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</si>
  <si>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</si>
  <si>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</si>
  <si>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</si>
  <si>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</si>
  <si>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</si>
  <si>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</si>
  <si>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</si>
  <si>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</si>
  <si>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</si>
  <si>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</si>
  <si>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</si>
  <si>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</si>
  <si>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</si>
  <si>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</si>
  <si>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</si>
  <si>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</si>
  <si>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</si>
  <si>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</si>
  <si>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</si>
  <si>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</si>
  <si>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</si>
  <si>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</si>
  <si>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</si>
  <si>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</si>
  <si>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</si>
  <si>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</si>
  <si>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</si>
  <si>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</si>
  <si>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</si>
  <si>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</si>
  <si>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</si>
  <si>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</si>
  <si>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</si>
  <si>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</si>
  <si>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</si>
  <si>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</si>
  <si>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</si>
  <si>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</si>
  <si>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</si>
  <si>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</si>
  <si>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</si>
  <si>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</si>
  <si>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</si>
  <si>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</si>
  <si>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</si>
  <si>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</si>
  <si>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</si>
  <si>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</si>
  <si>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</si>
  <si>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</si>
  <si>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</si>
  <si>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</si>
  <si>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</si>
  <si>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</si>
  <si>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</si>
  <si>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</si>
  <si>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</si>
  <si>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</si>
  <si>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</si>
  <si>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</si>
  <si>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</si>
  <si>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</si>
  <si>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</si>
  <si>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</si>
  <si>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</si>
  <si>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</si>
  <si>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</si>
  <si>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</si>
  <si>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</si>
  <si>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</si>
  <si>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</si>
  <si>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</si>
  <si>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</si>
  <si>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</si>
  <si>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</si>
  <si>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</si>
  <si>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</si>
  <si>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</si>
  <si>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</si>
  <si>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</si>
  <si>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</si>
  <si>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</si>
  <si>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</si>
  <si>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</si>
  <si>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</si>
  <si>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</si>
  <si>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</si>
  <si>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</si>
  <si>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</si>
  <si>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</si>
  <si>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</si>
  <si>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</si>
  <si>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</si>
  <si>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</si>
  <si>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</si>
  <si>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</si>
  <si>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</si>
  <si>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</si>
  <si>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</si>
  <si>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</si>
  <si>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</si>
  <si>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</si>
  <si>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</si>
  <si>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</si>
  <si>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</si>
  <si>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</si>
  <si>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</si>
  <si>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</si>
  <si>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</si>
  <si>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</si>
  <si>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</si>
  <si>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</si>
  <si>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</si>
  <si>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</si>
  <si>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</si>
  <si>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</si>
  <si>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</si>
  <si>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</si>
  <si>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</si>
  <si>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</si>
  <si>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</si>
  <si>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</si>
  <si>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</si>
  <si>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</si>
  <si>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</si>
  <si>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</si>
  <si>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</si>
  <si>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</si>
  <si>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</si>
  <si>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</si>
  <si>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</si>
  <si>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</si>
  <si>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</si>
  <si>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</si>
  <si>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</si>
  <si>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</si>
  <si>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</si>
  <si>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</si>
  <si>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</si>
  <si>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</si>
  <si>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</si>
  <si>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</si>
  <si>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</si>
  <si>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</si>
  <si>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</si>
  <si>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</si>
  <si>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</si>
  <si>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</si>
  <si>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</si>
  <si>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</si>
  <si>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</si>
  <si>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</si>
  <si>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</si>
  <si>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</si>
  <si>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</si>
  <si>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</si>
  <si>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</si>
  <si>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</si>
  <si>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</si>
  <si>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</si>
  <si>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</si>
  <si>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</si>
  <si>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</si>
  <si>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</si>
  <si>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</si>
  <si>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</si>
  <si>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</si>
  <si>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</si>
  <si>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</si>
  <si>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</si>
  <si>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</si>
  <si>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</si>
  <si>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</si>
  <si>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</si>
  <si>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</si>
  <si>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</si>
  <si>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</si>
  <si>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</si>
  <si>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</si>
  <si>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</si>
  <si>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</si>
  <si>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</si>
  <si>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</si>
  <si>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</si>
  <si>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</si>
  <si>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</si>
  <si>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</si>
  <si>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</si>
  <si>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</si>
  <si>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</si>
  <si>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</si>
  <si>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</si>
  <si>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</si>
  <si>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</si>
  <si>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</si>
  <si>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</si>
  <si>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</si>
  <si>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</si>
  <si>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</si>
  <si>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</si>
  <si>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</si>
  <si>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</si>
  <si>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</si>
  <si>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</si>
  <si>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</si>
  <si>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</si>
  <si>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</si>
  <si>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</si>
  <si>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</si>
  <si>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</si>
  <si>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</si>
  <si>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</si>
  <si>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</si>
  <si>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</si>
  <si>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</si>
  <si>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</si>
  <si>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</si>
  <si>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</si>
  <si>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</si>
  <si>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</si>
  <si>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</si>
  <si>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</si>
  <si>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</si>
  <si>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</si>
  <si>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</si>
  <si>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</si>
  <si>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</si>
  <si>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</si>
  <si>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</si>
  <si>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</si>
  <si>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</si>
  <si>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</si>
  <si>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</si>
  <si>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</si>
  <si>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</si>
  <si>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</si>
  <si>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</si>
  <si>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</si>
  <si>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</si>
  <si>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</si>
  <si>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</si>
  <si>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</si>
  <si>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</si>
  <si>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</si>
  <si>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</si>
  <si>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</si>
  <si>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</si>
  <si>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</si>
  <si>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</si>
  <si>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</si>
  <si>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</si>
  <si>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</si>
  <si>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</si>
  <si>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</si>
  <si>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</si>
  <si>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</si>
  <si>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</si>
  <si>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</si>
  <si>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</si>
  <si>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</si>
  <si>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</si>
  <si>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</si>
  <si>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</si>
  <si>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</si>
  <si>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</si>
  <si>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</si>
  <si>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</si>
  <si>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</si>
  <si>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</si>
  <si>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</si>
  <si>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</si>
  <si>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</si>
  <si>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</si>
  <si>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</si>
  <si>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</si>
  <si>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</si>
  <si>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</si>
  <si>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</si>
  <si>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</si>
  <si>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</si>
  <si>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</si>
  <si>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</si>
  <si>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</si>
  <si>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</si>
  <si>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</si>
  <si>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</si>
  <si>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</si>
  <si>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</si>
  <si>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</si>
  <si>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</si>
  <si>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</si>
  <si>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</si>
  <si>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</si>
  <si>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</si>
  <si>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</si>
  <si>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</si>
  <si>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</si>
  <si>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</si>
  <si>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</si>
  <si>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</si>
  <si>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</si>
  <si>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</si>
  <si>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</si>
  <si>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</si>
  <si>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</si>
  <si>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</si>
  <si>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</si>
  <si>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</si>
  <si>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</si>
  <si>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</si>
  <si>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</si>
  <si>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</si>
  <si>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</si>
  <si>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</si>
  <si>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</si>
  <si>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</si>
  <si>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</si>
  <si>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</si>
  <si>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</si>
  <si>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</si>
  <si>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</si>
  <si>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</si>
  <si>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</si>
  <si>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</si>
  <si>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</si>
  <si>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</si>
  <si>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</si>
  <si>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</si>
  <si>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</si>
  <si>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</si>
  <si>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</si>
  <si>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</si>
  <si>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</si>
  <si>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</si>
  <si>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</si>
  <si>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</si>
  <si>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</si>
  <si>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</si>
  <si>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</si>
  <si>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</si>
  <si>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</si>
  <si>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</si>
  <si>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</si>
  <si>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</si>
  <si>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</si>
  <si>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</si>
  <si>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</si>
  <si>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</si>
  <si>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</si>
  <si>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</si>
  <si>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</si>
  <si>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</si>
  <si>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</si>
  <si>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</si>
  <si>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</si>
  <si>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</si>
  <si>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</si>
  <si>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</si>
  <si>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</si>
  <si>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</si>
  <si>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</si>
  <si>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</si>
  <si>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</si>
  <si>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</si>
  <si>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</si>
  <si>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</si>
  <si>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</si>
  <si>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</si>
  <si>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</si>
  <si>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</si>
  <si>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</si>
  <si>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</si>
  <si>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</si>
  <si>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</si>
  <si>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</si>
  <si>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</si>
  <si>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</si>
  <si>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</si>
  <si>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</si>
  <si>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</si>
  <si>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</si>
  <si>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</si>
  <si>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</si>
  <si>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</si>
  <si>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</si>
  <si>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</si>
  <si>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</si>
  <si>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</si>
  <si>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</si>
  <si>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</si>
  <si>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</si>
  <si>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</si>
  <si>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</si>
  <si>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</si>
  <si>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</si>
  <si>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</si>
  <si>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</si>
  <si>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</si>
  <si>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</si>
  <si>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</si>
  <si>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</si>
  <si>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</si>
  <si>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</si>
  <si>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</si>
  <si>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</si>
  <si>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</si>
  <si>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</si>
  <si>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</si>
  <si>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</si>
  <si>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</si>
  <si>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</si>
  <si>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</si>
  <si>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</si>
  <si>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</si>
  <si>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</si>
  <si>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</si>
  <si>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</si>
  <si>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</si>
  <si>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</si>
  <si>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</si>
  <si>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</si>
  <si>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</si>
  <si>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</si>
  <si>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</si>
  <si>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</si>
  <si>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</si>
  <si>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</si>
  <si>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</si>
  <si>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</si>
  <si>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</si>
  <si>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</si>
  <si>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</si>
  <si>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</si>
  <si>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</si>
  <si>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</si>
  <si>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</si>
  <si>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</si>
  <si>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</si>
  <si>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</si>
  <si>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</si>
  <si>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</si>
  <si>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</si>
  <si>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</si>
  <si>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</si>
  <si>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</si>
  <si>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</si>
  <si>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</si>
  <si>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</si>
  <si>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</si>
  <si>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</si>
  <si>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</si>
  <si>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</si>
  <si>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</si>
  <si>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</si>
  <si>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</si>
  <si>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</si>
  <si>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</si>
  <si>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</si>
  <si>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</si>
  <si>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</si>
  <si>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</si>
  <si>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</si>
  <si>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</si>
  <si>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</si>
  <si>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</si>
  <si>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</si>
  <si>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</si>
  <si>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</si>
  <si>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</si>
  <si>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</si>
  <si>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</si>
  <si>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</si>
  <si>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</si>
  <si>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</si>
  <si>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</si>
  <si>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</si>
  <si>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</si>
  <si>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</si>
  <si>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</si>
  <si>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</si>
  <si>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</si>
  <si>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</si>
  <si>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</si>
  <si>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</si>
  <si>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</si>
  <si>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</si>
  <si>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</si>
  <si>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</si>
  <si>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</si>
  <si>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</si>
  <si>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</si>
  <si>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</si>
  <si>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</si>
  <si>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</si>
  <si>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</si>
  <si>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</si>
  <si>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</si>
  <si>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</si>
  <si>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</si>
  <si>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</si>
  <si>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</si>
  <si>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</si>
  <si>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</si>
  <si>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</si>
  <si>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</si>
  <si>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</si>
  <si>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</si>
  <si>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</si>
  <si>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</si>
  <si>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</si>
  <si>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</si>
  <si>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</si>
  <si>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</si>
  <si>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</si>
  <si>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</si>
  <si>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</si>
  <si>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</si>
  <si>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</si>
  <si>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</si>
  <si>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</si>
  <si>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</si>
  <si>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</si>
  <si>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</si>
  <si>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</si>
  <si>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</si>
  <si>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</si>
  <si>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</si>
  <si>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</si>
  <si>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</si>
  <si>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</si>
  <si>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</si>
  <si>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</si>
  <si>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</si>
  <si>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</si>
  <si>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</si>
  <si>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</si>
  <si>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</si>
  <si>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</si>
  <si>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</si>
  <si>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</si>
  <si>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</si>
  <si>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</si>
  <si>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</si>
  <si>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</si>
  <si>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</si>
  <si>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</si>
  <si>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</si>
  <si>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</si>
  <si>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</si>
  <si>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</si>
  <si>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</si>
  <si>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</si>
  <si>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</si>
  <si>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</si>
  <si>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</si>
  <si>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</si>
  <si>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</si>
  <si>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</si>
  <si>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</si>
  <si>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</si>
  <si>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</si>
  <si>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</si>
  <si>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</si>
  <si>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</si>
  <si>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</si>
  <si>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</si>
  <si>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</si>
  <si>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</si>
  <si>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</si>
  <si>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</si>
  <si>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</si>
  <si>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</si>
  <si>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</si>
  <si>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</si>
  <si>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</si>
  <si>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</si>
  <si>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</si>
  <si>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</si>
  <si>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</si>
  <si>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</si>
  <si>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</si>
  <si>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</si>
  <si>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</si>
  <si>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</si>
  <si>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</si>
  <si>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</si>
  <si>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</si>
  <si>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</si>
  <si>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</si>
  <si>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</si>
  <si>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</si>
  <si>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</si>
  <si>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</si>
  <si>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</si>
  <si>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</si>
  <si>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</si>
  <si>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</si>
  <si>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</si>
  <si>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</si>
  <si>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</si>
  <si>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</si>
  <si>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</si>
  <si>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</si>
  <si>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</si>
  <si>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</si>
  <si>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</si>
  <si>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</si>
  <si>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</si>
  <si>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</si>
  <si>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</si>
  <si>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</si>
  <si>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</si>
  <si>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</si>
  <si>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</si>
  <si>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</si>
  <si>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</si>
  <si>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</si>
  <si>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</si>
  <si>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</si>
  <si>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</si>
  <si>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</si>
  <si>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</si>
  <si>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</si>
  <si>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</si>
  <si>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</si>
  <si>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</si>
  <si>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</si>
  <si>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</si>
  <si>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</si>
  <si>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</si>
  <si>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</si>
  <si>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</si>
  <si>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</si>
  <si>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</si>
  <si>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</si>
  <si>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</si>
  <si>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</si>
  <si>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</si>
  <si>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</si>
  <si>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</si>
  <si>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</si>
  <si>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</si>
  <si>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</si>
  <si>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</si>
  <si>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</si>
  <si>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</si>
  <si>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</si>
  <si>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</si>
  <si>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</si>
  <si>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</si>
  <si>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</si>
  <si>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</si>
  <si>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</si>
  <si>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</si>
  <si>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</si>
  <si>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</si>
  <si>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</si>
  <si>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</si>
  <si>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</si>
  <si>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</si>
  <si>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</si>
  <si>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</si>
  <si>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</si>
  <si>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</si>
  <si>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</si>
  <si>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</si>
  <si>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</si>
  <si>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</si>
  <si>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</si>
  <si>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</si>
  <si>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</si>
  <si>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</si>
  <si>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</si>
  <si>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</si>
  <si>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</si>
  <si>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</si>
  <si>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</si>
  <si>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</si>
  <si>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</si>
  <si>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</si>
  <si>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</si>
  <si>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</si>
  <si>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</si>
  <si>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</si>
  <si>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</si>
  <si>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</si>
  <si>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</si>
  <si>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</si>
  <si>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</si>
  <si>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</si>
  <si>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</si>
  <si>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</si>
  <si>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</si>
  <si>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</si>
  <si>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</si>
  <si>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</si>
  <si>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</si>
  <si>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</si>
  <si>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</si>
  <si>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</si>
  <si>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</si>
  <si>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</si>
  <si>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</si>
  <si>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</si>
  <si>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</si>
  <si>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</si>
  <si>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</si>
  <si>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</si>
  <si>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</si>
  <si>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</si>
  <si>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</si>
  <si>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</si>
  <si>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</si>
  <si>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</si>
  <si>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</si>
  <si>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</si>
  <si>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</si>
  <si>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</si>
  <si>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</si>
  <si>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</si>
  <si>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</si>
  <si>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</si>
  <si>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</si>
  <si>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</si>
  <si>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</si>
  <si>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</si>
  <si>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</si>
  <si>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</si>
  <si>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</si>
  <si>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</si>
  <si>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</si>
  <si>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</si>
  <si>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</si>
  <si>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</si>
  <si>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</si>
  <si>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</si>
  <si>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</si>
  <si>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</si>
  <si>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</si>
  <si>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</si>
  <si>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</si>
  <si>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</si>
  <si>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</si>
  <si>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</si>
  <si>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</si>
  <si>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</si>
  <si>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</si>
  <si>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</si>
  <si>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</si>
  <si>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</si>
  <si>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</si>
  <si>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</si>
  <si>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</si>
  <si>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</si>
  <si>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</si>
  <si>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</si>
  <si>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</si>
  <si>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</si>
  <si>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</si>
  <si>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</si>
  <si>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</si>
  <si>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</si>
  <si>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</si>
  <si>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</si>
  <si>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</si>
  <si>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</si>
  <si>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</si>
  <si>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</si>
  <si>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</si>
  <si>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</si>
  <si>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</si>
  <si>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</si>
  <si>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</si>
  <si>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</si>
  <si>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</si>
  <si>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</si>
  <si>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</si>
  <si>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</si>
  <si>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</si>
  <si>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</si>
  <si>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</si>
  <si>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</si>
  <si>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</si>
  <si>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</si>
  <si>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</si>
  <si>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</si>
  <si>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</si>
  <si>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</si>
  <si>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</si>
  <si>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</si>
  <si>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</si>
  <si>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</si>
  <si>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</si>
  <si>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</si>
  <si>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</si>
  <si>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</si>
  <si>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</si>
  <si>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</si>
  <si>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</si>
  <si>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</si>
  <si>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</si>
  <si>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</si>
  <si>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</si>
  <si>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</si>
  <si>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</si>
  <si>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</si>
  <si>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</si>
  <si>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</si>
  <si>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</si>
  <si>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</si>
  <si>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</si>
  <si>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</si>
  <si>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</si>
  <si>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</si>
  <si>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</si>
  <si>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</si>
  <si>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</si>
  <si>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</si>
  <si>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</si>
  <si>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</si>
  <si>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</si>
  <si>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</si>
  <si>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</si>
  <si>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</si>
  <si>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</si>
  <si>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</si>
  <si>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</si>
  <si>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</si>
  <si>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</si>
  <si>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</si>
  <si>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</si>
  <si>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</si>
  <si>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</si>
  <si>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</si>
  <si>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</si>
  <si>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</si>
  <si>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</si>
  <si>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</si>
  <si>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</si>
  <si>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</si>
  <si>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</si>
  <si>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</si>
  <si>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</si>
  <si>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</si>
  <si>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</si>
  <si>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</si>
  <si>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</si>
  <si>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</si>
  <si>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</si>
  <si>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</si>
  <si>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</si>
  <si>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</si>
  <si>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</si>
  <si>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</si>
  <si>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</si>
  <si>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</si>
  <si>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</si>
  <si>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</si>
  <si>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</si>
  <si>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</si>
  <si>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</si>
  <si>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</si>
  <si>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</si>
  <si>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</si>
  <si>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</si>
  <si>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</si>
  <si>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</si>
  <si>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</si>
  <si>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</si>
  <si>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</si>
  <si>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</si>
  <si>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</si>
  <si>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</si>
  <si>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</si>
  <si>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</si>
  <si>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</si>
  <si>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</si>
  <si>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</si>
  <si>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</si>
  <si>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</si>
  <si>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</si>
  <si>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</si>
  <si>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</si>
  <si>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</si>
  <si>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</si>
  <si>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</si>
  <si>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</si>
  <si>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</si>
  <si>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</si>
  <si>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</si>
  <si>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</si>
  <si>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</si>
  <si>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</si>
  <si>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</si>
  <si>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</si>
  <si>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</si>
  <si>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</si>
  <si>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</si>
  <si>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</si>
  <si>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</si>
  <si>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</si>
  <si>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</si>
  <si>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</si>
  <si>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</si>
  <si>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</si>
  <si>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</si>
  <si>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</si>
  <si>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</si>
  <si>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</si>
  <si>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</si>
  <si>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</si>
  <si>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</si>
  <si>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</si>
  <si>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</si>
  <si>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</si>
  <si>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</si>
  <si>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</si>
  <si>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</si>
  <si>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</si>
  <si>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</si>
  <si>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</si>
  <si>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</si>
  <si>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</si>
  <si>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</si>
  <si>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</si>
  <si>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</si>
  <si>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</si>
  <si>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</si>
  <si>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</si>
  <si>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</si>
  <si>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</si>
  <si>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</si>
  <si>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</si>
  <si>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</si>
  <si>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</si>
  <si>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</si>
  <si>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</si>
  <si>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</si>
  <si>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</si>
  <si>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</si>
  <si>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</si>
  <si>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</si>
  <si>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</si>
  <si>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</si>
  <si>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</si>
  <si>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</si>
  <si>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</si>
  <si>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</si>
  <si>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</si>
  <si>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</si>
  <si>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</si>
  <si>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</si>
  <si>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</si>
  <si>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</si>
  <si>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</si>
  <si>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</si>
  <si>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</si>
  <si>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</si>
  <si>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</si>
  <si>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</si>
  <si>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</si>
  <si>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</si>
  <si>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</si>
  <si>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</si>
  <si>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</si>
  <si>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</si>
  <si>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</si>
  <si>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</si>
  <si>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</si>
  <si>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</si>
  <si>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</si>
  <si>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</si>
  <si>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</si>
  <si>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</si>
  <si>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</si>
  <si>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</si>
  <si>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</si>
  <si>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</si>
  <si>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</si>
  <si>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</si>
  <si>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</si>
  <si>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</si>
  <si>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</si>
  <si>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</si>
  <si>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</si>
  <si>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</si>
  <si>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</si>
  <si>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</si>
  <si>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</si>
  <si>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</si>
  <si>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</si>
  <si>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</si>
  <si>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</si>
  <si>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</si>
  <si>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</si>
  <si>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</si>
  <si>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</si>
  <si>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</si>
  <si>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</si>
  <si>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</si>
  <si>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</si>
  <si>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</si>
  <si>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</si>
  <si>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</si>
  <si>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</si>
  <si>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</si>
  <si>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</si>
  <si>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</si>
  <si>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</si>
  <si>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</si>
  <si>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</si>
  <si>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</si>
  <si>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</si>
  <si>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</si>
  <si>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</si>
  <si>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</si>
  <si>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</si>
  <si>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</si>
  <si>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</si>
  <si>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</si>
  <si>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</si>
  <si>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</si>
  <si>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</si>
  <si>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</si>
  <si>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</si>
  <si>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</si>
  <si>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</si>
  <si>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</si>
  <si>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</si>
  <si>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</si>
  <si>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</si>
  <si>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</si>
  <si>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</si>
  <si>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</si>
  <si>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</si>
  <si>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</si>
  <si>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</si>
  <si>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</si>
  <si>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</si>
  <si>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</si>
  <si>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</si>
  <si>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</si>
  <si>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</si>
  <si>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</si>
  <si>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</si>
  <si>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</si>
  <si>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</si>
  <si>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</si>
  <si>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</si>
  <si>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</si>
  <si>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</si>
  <si>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</si>
  <si>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</si>
  <si>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</si>
  <si>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</si>
  <si>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</si>
  <si>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</si>
  <si>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</si>
  <si>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</si>
  <si>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</si>
  <si>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</si>
  <si>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</si>
  <si>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</si>
  <si>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</si>
  <si>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</si>
  <si>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</si>
  <si>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</si>
  <si>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</si>
  <si>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</si>
  <si>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</si>
  <si>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</si>
  <si>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</si>
  <si>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</si>
  <si>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</si>
  <si>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</si>
  <si>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</si>
  <si>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</si>
  <si>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</si>
  <si>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</si>
  <si>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</si>
  <si>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</si>
  <si>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</si>
  <si>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</si>
  <si>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</si>
  <si>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</si>
  <si>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</si>
  <si>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</si>
  <si>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</si>
  <si>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</si>
  <si>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</si>
  <si>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</si>
  <si>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</si>
  <si>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</si>
  <si>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</si>
  <si>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</si>
  <si>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</si>
  <si>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</si>
  <si>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</si>
  <si>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</si>
  <si>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</si>
  <si>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</si>
  <si>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</si>
  <si>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</si>
  <si>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</si>
  <si>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</si>
  <si>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</si>
  <si>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</si>
  <si>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</si>
  <si>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</si>
  <si>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</si>
  <si>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</si>
  <si>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</si>
  <si>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</si>
  <si>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</si>
  <si>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</si>
  <si>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</si>
  <si>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</si>
  <si>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</si>
  <si>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</si>
  <si>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</si>
  <si>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</si>
  <si>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</si>
  <si>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</si>
  <si>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</si>
  <si>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</si>
  <si>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</si>
  <si>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</si>
  <si>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</si>
  <si>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</si>
  <si>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</si>
  <si>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</si>
  <si>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</si>
  <si>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</si>
  <si>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</si>
  <si>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</si>
  <si>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</si>
  <si>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</si>
  <si>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</si>
  <si>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</si>
  <si>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</si>
  <si>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</si>
  <si>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</si>
  <si>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</si>
  <si>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</si>
  <si>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</si>
  <si>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</si>
  <si>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</si>
  <si>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</si>
  <si>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</si>
  <si>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</si>
  <si>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</si>
  <si>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</si>
  <si>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</si>
  <si>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</si>
  <si>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</si>
  <si>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</si>
  <si>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</si>
  <si>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</si>
  <si>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</si>
  <si>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</si>
  <si>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</si>
  <si>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</si>
  <si>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</si>
  <si>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</si>
  <si>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</si>
  <si>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</si>
  <si>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</si>
  <si>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</si>
  <si>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</si>
  <si>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</si>
  <si>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</si>
  <si>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</si>
  <si>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</si>
  <si>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</si>
  <si>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</si>
  <si>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</si>
  <si>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</si>
  <si>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</si>
  <si>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</si>
  <si>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</si>
  <si>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</si>
  <si>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</si>
  <si>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</si>
  <si>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</si>
  <si>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</si>
  <si>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</si>
  <si>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</si>
  <si>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</si>
  <si>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</si>
  <si>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</si>
  <si>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</si>
  <si>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</si>
  <si>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</si>
  <si>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</si>
  <si>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</si>
  <si>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</si>
  <si>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</si>
  <si>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</si>
  <si>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</si>
  <si>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</si>
  <si>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</si>
  <si>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</si>
  <si>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</si>
  <si>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</si>
  <si>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</si>
  <si>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</si>
  <si>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</si>
  <si>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</si>
  <si>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</si>
  <si>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</si>
  <si>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</si>
  <si>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</si>
  <si>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</si>
  <si>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</si>
  <si>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</si>
  <si>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</si>
  <si>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</si>
  <si>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</si>
  <si>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</si>
  <si>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</si>
  <si>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</si>
  <si>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</si>
  <si>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</si>
  <si>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</si>
  <si>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</si>
  <si>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</si>
  <si>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</si>
  <si>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</si>
  <si>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</si>
  <si>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</si>
  <si>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</si>
  <si>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</si>
  <si>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</si>
  <si>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</si>
  <si>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</si>
  <si>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</si>
  <si>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</si>
  <si>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</si>
  <si>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</si>
  <si>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</si>
  <si>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</si>
  <si>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</si>
  <si>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</si>
  <si>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</si>
  <si>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</si>
  <si>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</si>
  <si>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</si>
  <si>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</si>
  <si>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</si>
  <si>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</si>
  <si>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</si>
  <si>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</si>
  <si>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</si>
  <si>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</si>
  <si>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</si>
  <si>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</si>
  <si>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</si>
  <si>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</si>
  <si>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</si>
  <si>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</si>
  <si>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</si>
  <si>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</si>
  <si>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</si>
  <si>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</si>
  <si>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</si>
  <si>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</si>
  <si>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</si>
  <si>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</si>
  <si>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</si>
  <si>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</si>
  <si>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</si>
  <si>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</si>
  <si>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</si>
  <si>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</si>
  <si>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</si>
  <si>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</si>
  <si>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</si>
  <si>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</si>
  <si>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</si>
  <si>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</si>
  <si>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</si>
  <si>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</si>
  <si>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</si>
  <si>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</si>
  <si>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</si>
  <si>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</si>
  <si>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</si>
  <si>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</si>
  <si>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</si>
  <si>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</si>
  <si>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</si>
  <si>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</si>
  <si>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</si>
  <si>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</si>
  <si>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</si>
  <si>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</si>
  <si>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</si>
  <si>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</si>
  <si>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</si>
  <si>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</si>
  <si>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</si>
  <si>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</si>
  <si>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</si>
  <si>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</si>
  <si>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</si>
  <si>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</si>
  <si>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</si>
  <si>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</si>
  <si>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</si>
  <si>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</si>
  <si>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</si>
  <si>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</si>
  <si>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</si>
  <si>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</si>
  <si>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</si>
  <si>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</si>
  <si>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</si>
  <si>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</si>
  <si>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</si>
  <si>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</si>
  <si>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</si>
  <si>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</si>
  <si>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</si>
  <si>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</si>
  <si>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</si>
  <si>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</si>
  <si>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</si>
  <si>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</si>
  <si>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</si>
  <si>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</si>
  <si>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</si>
  <si>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</si>
  <si>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</si>
  <si>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</si>
  <si>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</si>
  <si>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</si>
  <si>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</si>
  <si>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</si>
  <si>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</si>
  <si>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</si>
  <si>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</si>
  <si>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</si>
  <si>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</si>
  <si>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</si>
  <si>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</si>
  <si>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</si>
  <si>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</si>
  <si>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</si>
  <si>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</si>
  <si>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</si>
  <si>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</si>
  <si>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</si>
  <si>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</si>
  <si>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</si>
  <si>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</si>
  <si>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</si>
  <si>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</si>
  <si>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</si>
  <si>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</si>
  <si>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</si>
  <si>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</si>
  <si>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</si>
  <si>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</si>
  <si>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</si>
  <si>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</si>
  <si>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</si>
  <si>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</si>
  <si>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</si>
  <si>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</si>
  <si>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</si>
  <si>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</si>
  <si>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</si>
  <si>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</si>
  <si>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</si>
  <si>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</si>
  <si>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</si>
  <si>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</si>
  <si>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</si>
  <si>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</si>
  <si>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</si>
  <si>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</si>
  <si>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</si>
  <si>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</si>
  <si>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</si>
  <si>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</si>
  <si>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</si>
  <si>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</si>
  <si>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</si>
  <si>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</si>
  <si>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</si>
  <si>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</si>
  <si>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</si>
  <si>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</si>
  <si>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</si>
  <si>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</si>
  <si>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</si>
  <si>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</si>
  <si>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</si>
  <si>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</si>
  <si>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</si>
  <si>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</si>
  <si>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</si>
  <si>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</si>
  <si>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</si>
  <si>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</si>
  <si>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</si>
  <si>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</si>
  <si>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</si>
  <si>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</si>
  <si>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</si>
  <si>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</si>
  <si>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</si>
  <si>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</si>
  <si>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</si>
  <si>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</si>
  <si>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</si>
  <si>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</si>
  <si>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</si>
  <si>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</si>
  <si>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</si>
  <si>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</si>
  <si>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</si>
  <si>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</si>
  <si>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</si>
  <si>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</si>
  <si>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</si>
  <si>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</si>
  <si>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</si>
  <si>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</si>
  <si>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</si>
  <si>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</si>
  <si>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</si>
  <si>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</si>
  <si>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</si>
  <si>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</si>
  <si>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</si>
  <si>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</si>
  <si>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</si>
  <si>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</si>
  <si>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</si>
  <si>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</si>
  <si>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</si>
  <si>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</si>
  <si>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</si>
  <si>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</si>
  <si>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</si>
  <si>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</si>
  <si>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</si>
  <si>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</si>
  <si>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</si>
  <si>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</si>
  <si>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</si>
  <si>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</si>
  <si>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</si>
  <si>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</si>
  <si>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</si>
  <si>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</si>
  <si>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</si>
  <si>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</si>
  <si>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</si>
  <si>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</si>
  <si>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</si>
  <si>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</si>
  <si>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</si>
  <si>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</si>
  <si>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</si>
  <si>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</si>
  <si>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</si>
  <si>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</si>
  <si>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</si>
  <si>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</si>
  <si>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</si>
  <si>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</si>
  <si>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</si>
  <si>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</si>
  <si>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</si>
  <si>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</si>
  <si>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</si>
  <si>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</si>
  <si>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</si>
  <si>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</si>
  <si>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</si>
  <si>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</si>
  <si>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</si>
  <si>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</si>
  <si>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</si>
  <si>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</si>
  <si>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</si>
  <si>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</si>
  <si>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</si>
  <si>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</si>
  <si>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</si>
  <si>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</si>
  <si>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</si>
  <si>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</si>
  <si>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</si>
  <si>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</si>
  <si>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</si>
  <si>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</si>
  <si>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</si>
  <si>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</si>
  <si>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</si>
  <si>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</si>
  <si>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</si>
  <si>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</si>
  <si>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</si>
  <si>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</si>
  <si>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</si>
  <si>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</si>
  <si>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</si>
  <si>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</si>
  <si>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</si>
  <si>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</si>
  <si>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</si>
  <si>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</si>
  <si>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</si>
  <si>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</si>
  <si>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</si>
  <si>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</si>
  <si>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</si>
  <si>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</si>
  <si>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</si>
  <si>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</si>
  <si>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</si>
  <si>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</si>
  <si>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</si>
  <si>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</si>
  <si>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</si>
  <si>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</si>
  <si>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</si>
  <si>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</si>
  <si>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</si>
  <si>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</si>
  <si>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</si>
  <si>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</si>
  <si>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</si>
  <si>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</si>
  <si>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</si>
  <si>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</si>
  <si>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</si>
  <si>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</si>
  <si>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</si>
  <si>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</si>
  <si>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</si>
  <si>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</si>
  <si>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</si>
  <si>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</si>
  <si>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</si>
  <si>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</si>
  <si>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</si>
  <si>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</si>
  <si>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</si>
  <si>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</si>
  <si>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</si>
  <si>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</si>
  <si>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</si>
  <si>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</si>
  <si>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</si>
  <si>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</si>
  <si>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</si>
  <si>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</si>
  <si>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</si>
  <si>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</si>
  <si>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</si>
  <si>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</si>
  <si>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</si>
  <si>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</si>
  <si>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</si>
  <si>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</si>
  <si>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</si>
  <si>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</si>
  <si>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</si>
  <si>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</si>
  <si>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</si>
  <si>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</si>
  <si>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</si>
  <si>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</si>
  <si>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</si>
  <si>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</si>
  <si>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</si>
  <si>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</si>
  <si>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</si>
  <si>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</si>
  <si>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</si>
  <si>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</si>
  <si>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</si>
  <si>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</si>
  <si>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</si>
  <si>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</si>
  <si>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</si>
  <si>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</si>
  <si>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</si>
  <si>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</si>
  <si>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</si>
  <si>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</si>
  <si>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</si>
  <si>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</si>
  <si>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</si>
  <si>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</si>
  <si>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</si>
  <si>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</si>
  <si>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</si>
  <si>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</si>
  <si>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</si>
  <si>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</si>
  <si>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</si>
  <si>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</si>
  <si>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</si>
  <si>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</si>
  <si>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</si>
  <si>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</si>
  <si>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</si>
  <si>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</si>
  <si>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</si>
  <si>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</si>
  <si>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</si>
  <si>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</si>
  <si>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</si>
  <si>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</si>
  <si>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</si>
  <si>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</si>
  <si>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</si>
  <si>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</si>
  <si>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</si>
  <si>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</si>
  <si>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</si>
  <si>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</si>
  <si>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</si>
  <si>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</si>
  <si>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</si>
  <si>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</si>
  <si>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</si>
  <si>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</si>
  <si>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</si>
  <si>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</si>
  <si>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</si>
  <si>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</si>
  <si>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</si>
  <si>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</si>
  <si>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</si>
  <si>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</si>
  <si>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</si>
  <si>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</si>
  <si>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</si>
  <si>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</si>
  <si>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</si>
  <si>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</si>
  <si>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</si>
  <si>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</si>
  <si>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</si>
  <si>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</si>
  <si>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</si>
  <si>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</si>
  <si>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</si>
  <si>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</si>
  <si>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</si>
  <si>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</si>
  <si>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</si>
  <si>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</si>
  <si>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</si>
  <si>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</si>
  <si>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</si>
  <si>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</si>
  <si>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</si>
  <si>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</si>
  <si>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</si>
  <si>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</si>
  <si>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</si>
  <si>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</si>
  <si>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</si>
  <si>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</si>
  <si>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</si>
  <si>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</si>
  <si>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</si>
  <si>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</si>
  <si>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</si>
  <si>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</si>
  <si>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</si>
  <si>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</si>
  <si>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</si>
  <si>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</si>
  <si>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</si>
  <si>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</si>
  <si>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</si>
  <si>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</si>
  <si>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</si>
  <si>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</si>
  <si>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</si>
  <si>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</si>
  <si>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</si>
  <si>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</si>
  <si>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</si>
  <si>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</si>
  <si>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</si>
  <si>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</si>
  <si>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</si>
  <si>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</si>
  <si>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</si>
  <si>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</si>
  <si>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</si>
  <si>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</si>
  <si>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</si>
  <si>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</si>
  <si>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</si>
  <si>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</si>
  <si>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</si>
  <si>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</si>
  <si>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</si>
  <si>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</si>
  <si>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</si>
  <si>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</si>
  <si>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</si>
  <si>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</si>
  <si>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</si>
  <si>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</si>
  <si>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</si>
  <si>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</si>
  <si>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</si>
  <si>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</si>
  <si>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</si>
  <si>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</si>
  <si>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</si>
  <si>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</si>
  <si>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</si>
  <si>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</si>
  <si>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</si>
  <si>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</si>
  <si>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</si>
  <si>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</si>
  <si>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</si>
  <si>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</si>
  <si>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</si>
  <si>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</si>
  <si>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</si>
  <si>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</si>
  <si>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</si>
  <si>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</si>
  <si>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</si>
  <si>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</si>
  <si>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</si>
  <si>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</si>
  <si>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</si>
  <si>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</si>
  <si>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</si>
  <si>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</si>
  <si>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</si>
  <si>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</si>
  <si>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</si>
  <si>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</si>
  <si>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</si>
  <si>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</si>
  <si>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</si>
  <si>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</si>
  <si>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</si>
  <si>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</si>
  <si>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</si>
  <si>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</si>
  <si>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</si>
  <si>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</si>
  <si>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</si>
  <si>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</si>
  <si>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</si>
  <si>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</si>
  <si>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</si>
  <si>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</si>
  <si>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</si>
  <si>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</si>
  <si>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</si>
  <si>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</si>
  <si>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</si>
  <si>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</si>
  <si>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</si>
  <si>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</si>
  <si>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</si>
  <si>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</si>
  <si>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</si>
  <si>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</si>
  <si>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</si>
  <si>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</si>
  <si>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</si>
  <si>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</si>
  <si>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</si>
  <si>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</si>
  <si>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</si>
  <si>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</si>
  <si>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</si>
  <si>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</si>
  <si>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</si>
  <si>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</si>
  <si>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</si>
  <si>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</si>
  <si>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</si>
  <si>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</si>
  <si>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</si>
  <si>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</si>
  <si>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</si>
  <si>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</si>
  <si>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</si>
  <si>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</si>
  <si>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</si>
  <si>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</si>
  <si>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</si>
  <si>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</si>
  <si>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</si>
  <si>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</si>
  <si>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</si>
  <si>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</si>
  <si>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</si>
  <si>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</si>
  <si>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</si>
  <si>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</si>
  <si>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</si>
  <si>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</si>
  <si>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</si>
  <si>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</si>
  <si>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</si>
  <si>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</si>
  <si>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</si>
  <si>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</si>
  <si>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</si>
  <si>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</si>
  <si>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</si>
  <si>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</si>
  <si>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</si>
  <si>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</si>
  <si>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</si>
  <si>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</si>
  <si>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</si>
  <si>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</si>
  <si>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</si>
  <si>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</si>
  <si>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</si>
  <si>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</si>
  <si>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</si>
  <si>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</si>
  <si>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</si>
  <si>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</si>
  <si>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</si>
  <si>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</si>
  <si>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</si>
  <si>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</si>
  <si>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</si>
  <si>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</si>
  <si>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</si>
  <si>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</si>
  <si>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</si>
  <si>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</si>
  <si>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</si>
  <si>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</si>
  <si>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</si>
  <si>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</si>
  <si>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</si>
  <si>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</si>
  <si>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</si>
  <si>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</si>
  <si>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</si>
  <si>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</si>
  <si>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</si>
  <si>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</si>
  <si>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</si>
  <si>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</si>
  <si>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</si>
  <si>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</si>
  <si>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</si>
  <si>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</si>
  <si>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</si>
  <si>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</si>
  <si>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</si>
  <si>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</si>
  <si>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</si>
  <si>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</si>
  <si>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</si>
  <si>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</si>
  <si>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</si>
  <si>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</si>
  <si>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</si>
  <si>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</si>
  <si>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</si>
  <si>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</si>
  <si>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</si>
  <si>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</si>
  <si>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</si>
  <si>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</si>
  <si>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</si>
  <si>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</si>
  <si>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</si>
  <si>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</si>
  <si>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</si>
  <si>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</si>
  <si>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</si>
  <si>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</si>
  <si>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</si>
  <si>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</si>
  <si>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</si>
  <si>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</si>
  <si>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</si>
  <si>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</si>
  <si>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</si>
  <si>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</si>
  <si>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</si>
  <si>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</si>
  <si>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</si>
  <si>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</si>
  <si>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</si>
  <si>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</si>
  <si>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</si>
  <si>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</si>
  <si>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</si>
  <si>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</si>
  <si>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</si>
  <si>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</si>
  <si>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</si>
  <si>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</si>
  <si>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</si>
  <si>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</si>
  <si>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</si>
  <si>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</si>
  <si>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</si>
  <si>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</si>
  <si>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</si>
  <si>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</si>
  <si>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</si>
  <si>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</si>
  <si>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</si>
  <si>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</si>
  <si>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</si>
  <si>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</si>
  <si>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</si>
  <si>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</si>
  <si>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</si>
  <si>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</si>
  <si>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</si>
  <si>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</si>
  <si>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</si>
  <si>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</si>
  <si>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</si>
  <si>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</si>
  <si>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</si>
  <si>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</si>
  <si>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</si>
  <si>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</si>
  <si>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</si>
  <si>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</si>
  <si>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</si>
  <si>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</si>
  <si>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</si>
  <si>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</si>
  <si>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</si>
  <si>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</si>
  <si>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</si>
  <si>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</si>
  <si>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</si>
  <si>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</si>
  <si>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</si>
  <si>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</si>
  <si>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</si>
  <si>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</si>
  <si>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</si>
  <si>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</si>
  <si>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</si>
  <si>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</si>
  <si>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</si>
  <si>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</si>
  <si>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</si>
  <si>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</si>
  <si>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</si>
  <si>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</si>
  <si>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</si>
  <si>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</si>
  <si>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</si>
  <si>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</si>
  <si>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</si>
  <si>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</si>
  <si>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</si>
  <si>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</si>
  <si>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</si>
  <si>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</si>
  <si>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</si>
  <si>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</si>
  <si>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</si>
  <si>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</si>
  <si>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</si>
  <si>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</si>
  <si>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</si>
  <si>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</si>
  <si>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</si>
  <si>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</si>
  <si>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</si>
  <si>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</si>
  <si>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</si>
  <si>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</si>
  <si>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</si>
  <si>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</si>
  <si>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</si>
  <si>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</si>
  <si>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</si>
  <si>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</si>
  <si>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</si>
  <si>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</si>
  <si>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</si>
  <si>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</si>
  <si>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</si>
  <si>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</si>
  <si>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</si>
  <si>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</si>
  <si>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</si>
  <si>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</si>
  <si>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</si>
  <si>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</si>
  <si>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</si>
  <si>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</si>
  <si>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</si>
  <si>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</si>
  <si>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</si>
  <si>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</si>
  <si>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</si>
  <si>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</si>
  <si>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</si>
  <si>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</si>
  <si>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</si>
  <si>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</si>
  <si>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</si>
  <si>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</si>
  <si>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</si>
  <si>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</si>
  <si>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</si>
  <si>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</si>
  <si>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</si>
  <si>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</si>
  <si>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</si>
  <si>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</si>
  <si>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</si>
  <si>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</si>
  <si>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</si>
  <si>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</si>
  <si>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</si>
  <si>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</si>
  <si>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</si>
  <si>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</si>
  <si>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</si>
  <si>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</si>
  <si>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</si>
  <si>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</si>
  <si>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</si>
  <si>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</si>
  <si>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</si>
  <si>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</si>
  <si>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</si>
  <si>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</si>
  <si>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</si>
  <si>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</si>
  <si>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</si>
  <si>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</si>
  <si>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</si>
  <si>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</si>
  <si>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</si>
  <si>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</si>
  <si>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</si>
  <si>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</si>
  <si>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</si>
  <si>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</si>
  <si>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</si>
  <si>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</si>
  <si>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</si>
  <si>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</si>
  <si>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</si>
  <si>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</si>
  <si>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</si>
  <si>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</si>
  <si>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</si>
  <si>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</si>
  <si>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</si>
  <si>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</si>
  <si>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</si>
  <si>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</si>
  <si>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</si>
  <si>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</si>
  <si>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</si>
  <si>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</si>
  <si>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</si>
  <si>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</si>
  <si>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</si>
  <si>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</si>
  <si>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</si>
  <si>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</si>
  <si>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</si>
  <si>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</si>
  <si>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</si>
  <si>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</si>
  <si>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</si>
  <si>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</si>
  <si>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</si>
  <si>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</si>
  <si>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</si>
  <si>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</si>
  <si>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</si>
  <si>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</si>
  <si>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</si>
  <si>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</si>
  <si>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</si>
  <si>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</si>
  <si>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</si>
  <si>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</si>
  <si>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</si>
  <si>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</si>
  <si>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</si>
  <si>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</si>
  <si>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</si>
  <si>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</si>
  <si>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</si>
  <si>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</si>
  <si>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</si>
  <si>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</si>
  <si>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</si>
  <si>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</si>
  <si>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</si>
  <si>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</si>
  <si>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</si>
  <si>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</si>
  <si>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</si>
  <si>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</si>
  <si>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</si>
  <si>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</si>
  <si>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</si>
  <si>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</si>
  <si>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</si>
  <si>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</si>
  <si>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</si>
  <si>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</si>
  <si>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</si>
  <si>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</si>
  <si>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</si>
  <si>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</si>
  <si>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</si>
  <si>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</si>
  <si>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</si>
  <si>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</si>
  <si>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</si>
  <si>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</si>
  <si>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</si>
  <si>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</si>
  <si>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</si>
  <si>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</si>
  <si>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</si>
  <si>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</si>
  <si>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</si>
  <si>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</si>
  <si>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</si>
  <si>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</si>
  <si>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</si>
  <si>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</si>
  <si>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</si>
  <si>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</si>
  <si>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</si>
  <si>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</si>
  <si>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</si>
  <si>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</si>
  <si>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</si>
  <si>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</si>
  <si>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</si>
  <si>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</si>
  <si>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</si>
  <si>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</si>
  <si>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</si>
  <si>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</si>
  <si>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</si>
  <si>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</si>
  <si>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</si>
  <si>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</si>
  <si>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</si>
  <si>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</si>
  <si>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</si>
  <si>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</si>
  <si>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</si>
  <si>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</si>
  <si>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</si>
  <si>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</si>
  <si>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</si>
  <si>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</si>
  <si>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</si>
  <si>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</si>
  <si>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</si>
  <si>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</si>
  <si>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</si>
  <si>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</si>
  <si>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</si>
  <si>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</si>
  <si>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</si>
  <si>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</si>
  <si>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</si>
  <si>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</si>
  <si>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</si>
  <si>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</si>
  <si>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</si>
  <si>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</si>
  <si>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</si>
  <si>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</si>
  <si>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</si>
  <si>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</si>
  <si>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</si>
  <si>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</si>
  <si>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</si>
  <si>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</si>
  <si>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</si>
  <si>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</si>
  <si>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</si>
  <si>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</si>
  <si>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</si>
  <si>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</si>
  <si>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</si>
  <si>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</si>
  <si>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</si>
  <si>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</si>
  <si>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</si>
  <si>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</si>
  <si>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</si>
  <si>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</si>
  <si>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</si>
  <si>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</si>
  <si>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</si>
  <si>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</si>
  <si>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</si>
  <si>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</si>
  <si>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</si>
  <si>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</si>
  <si>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</si>
  <si>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</si>
  <si>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</si>
  <si>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</si>
  <si>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</si>
  <si>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</si>
  <si>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</si>
  <si>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</si>
  <si>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</si>
  <si>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</si>
  <si>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</si>
  <si>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</si>
  <si>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</si>
  <si>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</si>
  <si>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</si>
  <si>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</si>
  <si>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</si>
  <si>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</si>
  <si>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</si>
  <si>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</si>
  <si>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</si>
  <si>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</si>
  <si>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</si>
  <si>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</si>
  <si>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</si>
  <si>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</si>
  <si>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</si>
  <si>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</si>
  <si>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</si>
  <si>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</si>
  <si>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</si>
  <si>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</si>
  <si>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</si>
  <si>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</si>
  <si>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</si>
  <si>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</si>
  <si>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</si>
  <si>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</si>
  <si>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</si>
  <si>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</si>
  <si>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</si>
  <si>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</si>
  <si>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</si>
  <si>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</si>
  <si>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</si>
  <si>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</si>
  <si>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</si>
  <si>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</si>
  <si>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</si>
  <si>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</si>
  <si>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</si>
  <si>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</si>
  <si>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</si>
  <si>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</si>
  <si>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</si>
  <si>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</si>
  <si>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</si>
  <si>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</si>
  <si>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</si>
  <si>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</si>
  <si>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</si>
  <si>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</si>
  <si>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</si>
  <si>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</si>
  <si>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</si>
  <si>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</si>
  <si>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</si>
  <si>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</si>
  <si>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</si>
  <si>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</si>
  <si>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</si>
  <si>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</si>
  <si>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</si>
  <si>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</si>
  <si>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</si>
  <si>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</si>
  <si>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</si>
  <si>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</si>
  <si>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</si>
  <si>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</si>
  <si>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</si>
  <si>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</si>
  <si>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</si>
  <si>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</si>
  <si>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</si>
  <si>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</si>
  <si>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</si>
  <si>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</si>
  <si>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</si>
  <si>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</si>
  <si>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</si>
  <si>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</si>
  <si>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</si>
  <si>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</si>
  <si>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</si>
  <si>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</si>
  <si>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</si>
  <si>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</si>
  <si>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</si>
  <si>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</si>
  <si>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</si>
  <si>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</si>
  <si>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</si>
  <si>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</si>
  <si>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</si>
  <si>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</si>
  <si>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</si>
  <si>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</si>
  <si>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</si>
  <si>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</si>
  <si>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</si>
  <si>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</si>
  <si>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</si>
  <si>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</si>
  <si>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</si>
  <si>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</si>
  <si>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</si>
  <si>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</si>
  <si>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</si>
  <si>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</si>
  <si>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</si>
  <si>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</si>
  <si>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</si>
  <si>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</si>
  <si>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</si>
  <si>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</si>
  <si>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</si>
  <si>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</si>
  <si>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</si>
  <si>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</si>
  <si>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</si>
  <si>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</si>
  <si>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</si>
  <si>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</si>
  <si>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</si>
  <si>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</si>
  <si>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</si>
  <si>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</si>
  <si>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</si>
  <si>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</si>
  <si>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</si>
  <si>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</si>
  <si>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</si>
  <si>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</si>
  <si>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</si>
  <si>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</si>
  <si>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</si>
  <si>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</si>
  <si>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</si>
  <si>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</si>
  <si>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</si>
  <si>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</si>
  <si>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</si>
  <si>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</si>
  <si>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</si>
  <si>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</si>
  <si>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</si>
  <si>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</si>
  <si>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</si>
  <si>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</si>
  <si>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</si>
  <si>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</si>
  <si>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</si>
  <si>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</si>
  <si>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</si>
  <si>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</si>
  <si>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</si>
  <si>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</si>
  <si>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</si>
  <si>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</si>
  <si>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</si>
  <si>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</si>
  <si>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</si>
  <si>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</si>
  <si>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</si>
  <si>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</si>
  <si>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</si>
  <si>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</si>
  <si>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</si>
  <si>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</si>
  <si>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</si>
  <si>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</si>
  <si>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</si>
  <si>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</si>
  <si>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</si>
  <si>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</si>
  <si>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</si>
  <si>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</si>
  <si>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</si>
  <si>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</si>
  <si>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</si>
  <si>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</si>
  <si>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</si>
  <si>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</si>
  <si>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</si>
  <si>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</si>
  <si>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</si>
  <si>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</si>
  <si>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</si>
  <si>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</si>
  <si>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</si>
  <si>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</si>
  <si>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</si>
  <si>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</si>
  <si>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</si>
  <si>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</si>
  <si>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</si>
  <si>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</si>
  <si>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</si>
  <si>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</si>
  <si>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</si>
  <si>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</si>
  <si>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</si>
  <si>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</si>
  <si>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</si>
  <si>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</si>
  <si>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</si>
  <si>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</si>
  <si>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</si>
  <si>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</si>
  <si>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</si>
  <si>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</si>
  <si>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</si>
  <si>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</si>
  <si>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</si>
  <si>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</si>
  <si>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</si>
  <si>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</si>
  <si>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</si>
  <si>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</si>
  <si>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</si>
  <si>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</si>
  <si>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</si>
  <si>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</si>
  <si>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</si>
  <si>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</si>
  <si>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</si>
  <si>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</si>
  <si>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</si>
  <si>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</si>
  <si>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</si>
  <si>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</si>
  <si>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</si>
  <si>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</si>
  <si>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</si>
  <si>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</si>
  <si>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</si>
  <si>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</si>
  <si>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</si>
  <si>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</si>
  <si>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</si>
  <si>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</si>
  <si>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</si>
  <si>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</si>
  <si>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</si>
  <si>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</si>
  <si>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</si>
  <si>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</si>
  <si>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</si>
  <si>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</si>
  <si>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</si>
  <si>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</si>
  <si>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</si>
  <si>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</si>
  <si>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</si>
  <si>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</si>
  <si>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</si>
  <si>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</si>
  <si>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</si>
  <si>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</si>
  <si>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</si>
  <si>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</si>
  <si>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</si>
  <si>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</si>
  <si>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</si>
  <si>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</si>
  <si>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</si>
  <si>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</si>
  <si>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</si>
  <si>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</si>
  <si>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</si>
  <si>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</si>
  <si>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</si>
  <si>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</si>
  <si>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</si>
  <si>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</si>
  <si>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</si>
  <si>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</si>
  <si>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</si>
  <si>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</si>
  <si>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</si>
  <si>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</si>
  <si>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</si>
  <si>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</si>
  <si>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</si>
  <si>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</si>
  <si>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</si>
  <si>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</si>
  <si>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</si>
  <si>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</si>
  <si>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</si>
  <si>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</si>
  <si>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</si>
  <si>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</si>
  <si>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</si>
  <si>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</si>
  <si>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</si>
  <si>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</si>
  <si>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</si>
  <si>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</si>
  <si>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</si>
  <si>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</si>
  <si>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</si>
  <si>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</si>
  <si>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</si>
  <si>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</si>
  <si>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</si>
  <si>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</si>
  <si>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</si>
  <si>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</si>
  <si>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</si>
  <si>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</si>
  <si>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</si>
  <si>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</si>
  <si>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</si>
  <si>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</si>
  <si>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</si>
  <si>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</si>
  <si>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</si>
  <si>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</si>
  <si>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</si>
  <si>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</si>
  <si>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</si>
  <si>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</si>
  <si>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</si>
  <si>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</si>
  <si>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</si>
  <si>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</si>
  <si>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</si>
  <si>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</si>
  <si>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</si>
  <si>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</si>
  <si>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</si>
  <si>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</si>
  <si>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</si>
  <si>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</si>
  <si>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</si>
  <si>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</si>
  <si>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</si>
  <si>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</si>
  <si>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</si>
  <si>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</si>
  <si>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</si>
  <si>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</si>
  <si>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</si>
  <si>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</si>
  <si>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</si>
  <si>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</si>
  <si>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</si>
  <si>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</si>
  <si>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</si>
  <si>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</si>
  <si>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</si>
  <si>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</si>
  <si>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</si>
  <si>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</si>
  <si>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</si>
  <si>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</si>
  <si>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</si>
  <si>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</si>
  <si>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</si>
  <si>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</si>
  <si>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</si>
  <si>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</si>
  <si>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</si>
  <si>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</si>
  <si>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</si>
  <si>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</si>
  <si>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</si>
  <si>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</si>
  <si>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</si>
  <si>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</si>
  <si>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</si>
  <si>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</si>
  <si>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</si>
  <si>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</si>
  <si>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</si>
  <si>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</si>
  <si>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</si>
  <si>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</si>
  <si>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</si>
  <si>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</si>
  <si>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</si>
  <si>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</si>
  <si>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</si>
  <si>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</si>
  <si>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</si>
  <si>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</si>
  <si>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</si>
  <si>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</si>
  <si>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</si>
  <si>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</si>
  <si>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</si>
  <si>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</si>
  <si>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</si>
  <si>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</si>
  <si>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</si>
  <si>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</si>
  <si>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</si>
  <si>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</si>
  <si>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</si>
  <si>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</si>
  <si>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</si>
  <si>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</si>
  <si>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</si>
  <si>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</si>
  <si>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</si>
  <si>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</si>
  <si>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</si>
  <si>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</si>
  <si>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</si>
  <si>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</si>
  <si>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</si>
  <si>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</si>
  <si>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</si>
  <si>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</si>
  <si>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</si>
  <si>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</si>
  <si>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</si>
  <si>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</si>
  <si>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</si>
  <si>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</si>
  <si>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</si>
  <si>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</si>
  <si>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</si>
  <si>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</si>
  <si>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</si>
  <si>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</si>
  <si>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</si>
  <si>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</si>
  <si>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</si>
  <si>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</si>
  <si>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</si>
  <si>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</si>
  <si>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</si>
  <si>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</si>
  <si>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</si>
  <si>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</si>
  <si>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</si>
  <si>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</si>
  <si>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</si>
  <si>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</si>
  <si>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</si>
  <si>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</si>
  <si>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</si>
  <si>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</si>
  <si>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</si>
  <si>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</si>
  <si>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</si>
  <si>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</si>
  <si>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</si>
  <si>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</si>
  <si>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</si>
  <si>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</si>
  <si>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</si>
  <si>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</si>
  <si>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</si>
  <si>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</si>
  <si>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</si>
  <si>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</si>
  <si>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</si>
  <si>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</si>
  <si>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</si>
  <si>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</si>
  <si>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</si>
  <si>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</si>
  <si>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</si>
  <si>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</si>
  <si>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</si>
  <si>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</si>
  <si>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</si>
  <si>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</si>
  <si>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</si>
  <si>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</si>
  <si>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</si>
  <si>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</si>
  <si>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</si>
  <si>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</si>
  <si>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</si>
  <si>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</si>
  <si>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</si>
  <si>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</si>
  <si>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</si>
  <si>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</si>
  <si>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</si>
  <si>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</si>
  <si>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</si>
  <si>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</si>
  <si>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</si>
  <si>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</si>
  <si>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</si>
  <si>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</si>
  <si>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</si>
  <si>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</si>
  <si>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</si>
  <si>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</si>
  <si>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</si>
  <si>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</si>
  <si>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</si>
  <si>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</si>
  <si>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</si>
  <si>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</si>
  <si>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</si>
  <si>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</si>
  <si>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</si>
  <si>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</si>
  <si>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</si>
  <si>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</si>
  <si>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</si>
  <si>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</si>
  <si>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</si>
  <si>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</si>
  <si>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</si>
  <si>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</si>
  <si>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</si>
  <si>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</si>
  <si>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</si>
  <si>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</si>
  <si>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</si>
  <si>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</si>
  <si>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</si>
  <si>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</si>
  <si>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</si>
  <si>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</si>
  <si>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</si>
  <si>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</si>
  <si>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</si>
  <si>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</si>
  <si>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</si>
  <si>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</si>
  <si>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</si>
  <si>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</si>
  <si>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</si>
  <si>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</si>
  <si>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</si>
  <si>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</si>
  <si>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</si>
  <si>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</si>
  <si>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</si>
  <si>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</si>
  <si>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</si>
  <si>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</si>
  <si>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</si>
  <si>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</si>
  <si>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</si>
  <si>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</si>
  <si>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</si>
  <si>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</si>
  <si>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</si>
  <si>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</si>
  <si>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</si>
  <si>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</si>
  <si>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</si>
  <si>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</si>
  <si>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</si>
  <si>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</si>
  <si>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</si>
  <si>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</si>
  <si>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</si>
  <si>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</si>
  <si>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</si>
  <si>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</si>
  <si>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</si>
  <si>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</si>
  <si>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</si>
  <si>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</si>
  <si>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</si>
  <si>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</si>
  <si>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</si>
  <si>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</si>
  <si>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</si>
  <si>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</si>
  <si>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</si>
  <si>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</si>
  <si>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</si>
  <si>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</si>
  <si>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</si>
  <si>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</si>
  <si>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</si>
  <si>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</si>
  <si>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</si>
  <si>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</si>
  <si>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</si>
  <si>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</si>
  <si>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</si>
  <si>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</si>
  <si>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</si>
  <si>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</si>
  <si>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</si>
  <si>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</si>
  <si>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</si>
  <si>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</si>
  <si>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</si>
  <si>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</si>
  <si>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</si>
  <si>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</si>
  <si>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</si>
  <si>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</si>
  <si>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</si>
  <si>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</si>
  <si>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</si>
  <si>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</si>
  <si>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</si>
  <si>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</si>
  <si>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</si>
  <si>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</si>
  <si>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</si>
  <si>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</si>
  <si>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</si>
  <si>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</si>
  <si>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</si>
  <si>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</si>
  <si>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</si>
  <si>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</si>
  <si>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</si>
  <si>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</si>
  <si>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</si>
  <si>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</si>
  <si>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</si>
  <si>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</si>
  <si>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</si>
  <si>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</si>
  <si>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</si>
  <si>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</si>
  <si>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</si>
  <si>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</si>
  <si>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</si>
  <si>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</si>
  <si>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</si>
  <si>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</si>
  <si>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</si>
  <si>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</si>
  <si>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</si>
  <si>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</si>
  <si>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</si>
  <si>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</si>
  <si>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</si>
  <si>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</si>
  <si>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</si>
  <si>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</si>
  <si>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</si>
  <si>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</si>
  <si>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</si>
  <si>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</si>
  <si>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</si>
  <si>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</si>
  <si>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</si>
  <si>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</si>
  <si>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</si>
  <si>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</si>
  <si>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</si>
  <si>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</si>
  <si>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</si>
  <si>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</si>
  <si>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</si>
  <si>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</si>
  <si>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</si>
  <si>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</si>
  <si>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</si>
  <si>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</si>
  <si>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</si>
  <si>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</si>
  <si>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</si>
  <si>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</si>
  <si>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</si>
  <si>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</si>
  <si>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</si>
  <si>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</si>
  <si>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</si>
  <si>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</si>
  <si>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</si>
  <si>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</si>
  <si>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</si>
  <si>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</si>
  <si>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</si>
  <si>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</si>
  <si>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</si>
  <si>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</si>
  <si>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</si>
  <si>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</si>
  <si>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</si>
  <si>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</si>
  <si>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</si>
  <si>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</si>
  <si>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</si>
  <si>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</si>
  <si>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</si>
  <si>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</si>
  <si>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</si>
  <si>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</si>
  <si>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</si>
  <si>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</si>
  <si>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</si>
  <si>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</si>
  <si>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</si>
  <si>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</si>
  <si>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</si>
  <si>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</si>
  <si>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</si>
  <si>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</si>
  <si>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</si>
  <si>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</si>
  <si>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</si>
  <si>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</si>
  <si>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</si>
  <si>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</si>
  <si>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</si>
  <si>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</si>
  <si>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</si>
  <si>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</si>
  <si>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</si>
  <si>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</si>
  <si>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</si>
  <si>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</si>
  <si>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</si>
  <si>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</si>
  <si>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</si>
  <si>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</si>
  <si>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</si>
  <si>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</si>
  <si>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</si>
  <si>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</si>
  <si>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</si>
  <si>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</si>
  <si>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</si>
  <si>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</si>
  <si>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</si>
  <si>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</si>
  <si>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</si>
  <si>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</si>
  <si>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</si>
  <si>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</si>
  <si>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</si>
  <si>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</si>
  <si>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</si>
  <si>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</si>
  <si>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</si>
  <si>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</si>
  <si>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</si>
  <si>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</si>
  <si>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</si>
  <si>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</si>
  <si>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</si>
  <si>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</si>
  <si>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</si>
  <si>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</si>
  <si>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</si>
  <si>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</si>
  <si>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</si>
  <si>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</si>
  <si>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</si>
  <si>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</si>
  <si>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</si>
  <si>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</si>
  <si>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</si>
  <si>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</si>
  <si>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</si>
  <si>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</si>
  <si>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</si>
  <si>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</si>
  <si>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</si>
  <si>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</si>
  <si>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</si>
  <si>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</si>
  <si>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</si>
  <si>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</si>
  <si>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</si>
  <si>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</si>
  <si>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</si>
  <si>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</si>
  <si>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</si>
  <si>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</si>
  <si>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</si>
  <si>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</si>
  <si>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</si>
  <si>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</si>
  <si>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</si>
  <si>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</si>
  <si>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</si>
  <si>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</si>
  <si>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</si>
  <si>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</si>
  <si>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</si>
  <si>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</si>
  <si>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</si>
  <si>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</si>
  <si>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</si>
  <si>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</si>
  <si>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</si>
  <si>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</si>
  <si>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</si>
  <si>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</si>
  <si>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</si>
  <si>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</si>
  <si>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</si>
  <si>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</si>
  <si>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</si>
  <si>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</si>
  <si>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</si>
  <si>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</si>
  <si>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</si>
  <si>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</si>
  <si>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</si>
  <si>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</si>
  <si>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</si>
  <si>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</si>
  <si>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</si>
  <si>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</si>
  <si>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</si>
  <si>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</si>
  <si>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</si>
  <si>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</si>
  <si>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</si>
  <si>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</si>
  <si>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</si>
  <si>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</si>
  <si>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</si>
  <si>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</si>
  <si>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</si>
  <si>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</si>
  <si>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</si>
  <si>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</si>
  <si>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</si>
  <si>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</si>
  <si>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</si>
  <si>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</si>
  <si>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</si>
  <si>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</si>
  <si>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</si>
  <si>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</si>
  <si>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</si>
  <si>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</si>
  <si>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</si>
  <si>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</si>
  <si>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</si>
  <si>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</si>
  <si>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</si>
  <si>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</si>
  <si>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</si>
  <si>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</si>
  <si>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</si>
  <si>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</si>
  <si>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</si>
  <si>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</si>
  <si>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</si>
  <si>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</si>
  <si>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</si>
  <si>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</si>
  <si>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</si>
  <si>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</si>
  <si>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</si>
  <si>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</si>
  <si>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</si>
  <si>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</si>
  <si>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</si>
  <si>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</si>
  <si>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</si>
  <si>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</si>
  <si>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</si>
  <si>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</si>
  <si>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</si>
  <si>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</si>
  <si>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</si>
  <si>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</si>
  <si>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</si>
  <si>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</si>
  <si>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</si>
  <si>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</si>
  <si>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</si>
  <si>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</si>
  <si>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</si>
  <si>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</si>
  <si>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</si>
  <si>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</si>
  <si>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</si>
  <si>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</si>
  <si>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</si>
  <si>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</si>
  <si>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</si>
  <si>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</si>
  <si>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</si>
  <si>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</si>
  <si>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</si>
  <si>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</si>
  <si>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</si>
  <si>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</si>
  <si>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</si>
  <si>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</si>
  <si>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</si>
  <si>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</si>
  <si>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</si>
  <si>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</si>
  <si>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</si>
  <si>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</si>
  <si>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</si>
  <si>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</si>
  <si>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</si>
  <si>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</si>
  <si>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</si>
  <si>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</si>
  <si>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</si>
  <si>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</si>
  <si>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</si>
  <si>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</si>
  <si>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</si>
  <si>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</si>
  <si>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</si>
  <si>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</si>
  <si>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</si>
  <si>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</si>
  <si>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</si>
  <si>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</si>
  <si>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</si>
  <si>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</si>
  <si>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</si>
  <si>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</si>
  <si>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</si>
  <si>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</si>
  <si>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</si>
  <si>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</si>
  <si>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</si>
  <si>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</si>
  <si>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</si>
  <si>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</si>
  <si>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</si>
  <si>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</si>
  <si>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</si>
  <si>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</si>
  <si>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</si>
  <si>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</si>
  <si>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</si>
  <si>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</si>
  <si>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</si>
  <si>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</si>
  <si>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</si>
  <si>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</si>
  <si>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</si>
  <si>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</si>
  <si>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</si>
  <si>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</si>
  <si>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</si>
  <si>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</si>
  <si>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</si>
  <si>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</si>
  <si>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</si>
  <si>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</si>
  <si>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</si>
  <si>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</si>
  <si>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</si>
  <si>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</si>
  <si>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</si>
  <si>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</si>
  <si>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</si>
  <si>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</si>
  <si>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</si>
  <si>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</si>
  <si>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</si>
  <si>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</si>
  <si>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</si>
  <si>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</si>
  <si>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</si>
  <si>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</si>
  <si>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</si>
  <si>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</si>
  <si>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</si>
  <si>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</si>
  <si>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</si>
  <si>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</si>
  <si>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</si>
  <si>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</si>
  <si>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</si>
  <si>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</si>
  <si>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</si>
  <si>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</si>
  <si>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</si>
  <si>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</si>
  <si>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</si>
  <si>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</si>
  <si>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</si>
  <si>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</si>
  <si>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</si>
  <si>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</si>
  <si>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</si>
  <si>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</si>
  <si>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</si>
  <si>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</si>
  <si>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</si>
  <si>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</si>
  <si>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</si>
  <si>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</si>
  <si>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</si>
  <si>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</si>
  <si>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</si>
  <si>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</si>
  <si>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</si>
  <si>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</si>
  <si>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</si>
  <si>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</si>
  <si>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</si>
  <si>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</si>
  <si>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</si>
  <si>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</si>
  <si>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</si>
  <si>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</si>
  <si>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</si>
  <si>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</si>
  <si>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</si>
  <si>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</si>
  <si>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</si>
  <si>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</si>
  <si>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</si>
  <si>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</si>
  <si>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</si>
  <si>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</si>
  <si>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</si>
  <si>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</si>
  <si>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</si>
  <si>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</si>
  <si>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</si>
  <si>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</si>
  <si>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</si>
  <si>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</si>
  <si>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</si>
  <si>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</si>
  <si>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</si>
  <si>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</si>
  <si>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</si>
  <si>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</si>
  <si>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</si>
  <si>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</si>
  <si>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</si>
  <si>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</si>
  <si>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</si>
  <si>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</si>
  <si>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</si>
  <si>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</si>
  <si>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</si>
  <si>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</si>
  <si>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</si>
  <si>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</si>
  <si>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</si>
  <si>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</si>
  <si>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</si>
  <si>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</si>
  <si>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</si>
  <si>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</si>
  <si>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</si>
  <si>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</si>
  <si>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</si>
  <si>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</si>
  <si>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</si>
  <si>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</si>
  <si>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</si>
  <si>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</si>
  <si>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</si>
  <si>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</si>
  <si>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</si>
  <si>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</si>
  <si>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</si>
  <si>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</si>
  <si>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</si>
  <si>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</si>
  <si>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</si>
  <si>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</si>
  <si>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</si>
  <si>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</si>
  <si>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</si>
  <si>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</si>
  <si>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</si>
  <si>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</si>
  <si>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</si>
  <si>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</si>
  <si>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</si>
  <si>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</si>
  <si>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</si>
  <si>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</si>
  <si>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</si>
  <si>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</si>
  <si>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</si>
  <si>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</si>
  <si>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</si>
  <si>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</si>
  <si>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</si>
  <si>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</si>
  <si>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</si>
  <si>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</si>
  <si>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</si>
  <si>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</si>
  <si>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</si>
  <si>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</si>
  <si>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</si>
  <si>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</si>
  <si>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</si>
  <si>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</si>
  <si>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</si>
  <si>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</si>
  <si>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</si>
  <si>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</si>
  <si>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</si>
  <si>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</si>
  <si>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</si>
  <si>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</si>
  <si>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</si>
  <si>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</si>
  <si>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</si>
  <si>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</si>
  <si>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</si>
  <si>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</si>
  <si>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</si>
  <si>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</si>
  <si>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</si>
  <si>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</si>
  <si>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</si>
  <si>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</si>
  <si>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</si>
  <si>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</si>
  <si>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</si>
  <si>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</si>
  <si>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</si>
  <si>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</si>
  <si>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</si>
  <si>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</si>
  <si>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</si>
  <si>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</si>
  <si>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</si>
  <si>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</si>
  <si>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</si>
  <si>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</si>
  <si>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</si>
  <si>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</si>
  <si>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</si>
  <si>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</si>
  <si>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</si>
  <si>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</si>
  <si>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</si>
  <si>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</si>
  <si>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</si>
  <si>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</si>
  <si>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</si>
  <si>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</si>
  <si>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</si>
  <si>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</si>
  <si>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</si>
  <si>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</si>
  <si>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</si>
  <si>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</si>
  <si>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</si>
  <si>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</si>
  <si>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</si>
  <si>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</si>
  <si>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</si>
  <si>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</si>
  <si>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</si>
  <si>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</si>
  <si>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</si>
  <si>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</si>
  <si>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</si>
  <si>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</si>
  <si>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</si>
  <si>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</si>
  <si>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</si>
  <si>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</si>
  <si>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</si>
  <si>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</si>
  <si>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</si>
  <si>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</si>
  <si>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</si>
  <si>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</si>
  <si>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</si>
  <si>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</si>
  <si>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</si>
  <si>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</si>
  <si>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</si>
  <si>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</si>
  <si>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</si>
  <si>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</si>
  <si>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</si>
  <si>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</si>
  <si>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</si>
  <si>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</si>
  <si>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</si>
  <si>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</si>
  <si>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</si>
  <si>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</si>
  <si>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</si>
  <si>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</si>
  <si>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</si>
  <si>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</si>
  <si>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</si>
  <si>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</si>
  <si>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</si>
  <si>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</si>
  <si>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</si>
  <si>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</si>
  <si>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</si>
  <si>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</si>
  <si>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</si>
  <si>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</si>
  <si>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</si>
  <si>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</si>
  <si>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</si>
  <si>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</si>
  <si>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</si>
  <si>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</si>
  <si>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</si>
  <si>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</si>
  <si>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</si>
  <si>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</si>
  <si>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</si>
  <si>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</si>
  <si>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</si>
  <si>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</si>
  <si>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</si>
  <si>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</si>
  <si>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</si>
  <si>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</si>
  <si>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</si>
  <si>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</si>
  <si>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</si>
  <si>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</si>
  <si>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</si>
  <si>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</si>
  <si>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</si>
  <si>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</si>
  <si>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</si>
  <si>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</si>
  <si>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</si>
  <si>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</si>
  <si>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</si>
  <si>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</si>
  <si>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</si>
  <si>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</si>
  <si>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</si>
  <si>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</si>
  <si>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</si>
  <si>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</si>
  <si>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</si>
  <si>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</si>
  <si>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</si>
  <si>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</si>
  <si>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</si>
  <si>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</si>
  <si>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</si>
  <si>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</si>
  <si>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</si>
  <si>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</si>
  <si>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</si>
  <si>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</si>
  <si>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</si>
  <si>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</si>
  <si>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</si>
  <si>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</si>
  <si>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</si>
  <si>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</si>
  <si>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</si>
  <si>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</si>
  <si>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</si>
  <si>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</si>
  <si>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</si>
  <si>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</si>
  <si>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</si>
  <si>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</si>
  <si>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</si>
  <si>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</si>
  <si>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</si>
  <si>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</si>
  <si>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</si>
  <si>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</si>
  <si>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</si>
  <si>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</si>
  <si>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</si>
  <si>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</si>
  <si>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</si>
  <si>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</si>
  <si>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</si>
  <si>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</si>
  <si>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</si>
  <si>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</si>
  <si>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</si>
  <si>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</si>
  <si>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</si>
  <si>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</si>
  <si>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</si>
  <si>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</si>
  <si>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</si>
  <si>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</si>
  <si>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</si>
  <si>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</si>
  <si>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</si>
  <si>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</si>
  <si>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</si>
  <si>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</si>
  <si>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</si>
  <si>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</si>
  <si>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</si>
  <si>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</si>
  <si>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</si>
  <si>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</si>
  <si>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</si>
  <si>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</si>
  <si>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</si>
  <si>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</si>
  <si>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</si>
  <si>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</si>
  <si>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</si>
  <si>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</si>
  <si>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</si>
  <si>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</si>
  <si>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</si>
  <si>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</si>
  <si>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</si>
  <si>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</si>
  <si>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</si>
  <si>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</si>
  <si>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</si>
  <si>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</si>
  <si>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</si>
  <si>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</si>
  <si>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</si>
  <si>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</si>
  <si>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</si>
  <si>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</si>
  <si>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</si>
  <si>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</si>
  <si>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</si>
  <si>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</si>
  <si>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</si>
  <si>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</si>
  <si>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</si>
  <si>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</si>
  <si>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</si>
  <si>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</si>
  <si>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</si>
  <si>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</si>
  <si>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</si>
  <si>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</si>
  <si>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</si>
  <si>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</si>
  <si>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</si>
  <si>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</si>
  <si>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</si>
  <si>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</si>
  <si>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</si>
  <si>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</si>
  <si>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</si>
  <si>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</si>
  <si>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</si>
  <si>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</si>
  <si>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</si>
  <si>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</si>
  <si>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</si>
  <si>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</si>
  <si>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</si>
  <si>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</si>
  <si>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</si>
  <si>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</si>
  <si>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</si>
  <si>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</si>
  <si>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</si>
  <si>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</si>
  <si>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</si>
  <si>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</si>
  <si>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</si>
  <si>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</si>
  <si>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</si>
  <si>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</si>
  <si>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</si>
  <si>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</si>
  <si>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</si>
  <si>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</si>
  <si>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</si>
  <si>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</si>
  <si>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</si>
  <si>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</si>
  <si>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</si>
  <si>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</si>
  <si>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</si>
  <si>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</si>
  <si>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</si>
  <si>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</si>
  <si>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</si>
  <si>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</si>
  <si>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</si>
  <si>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</si>
  <si>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</si>
  <si>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</si>
  <si>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</si>
  <si>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</si>
  <si>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</si>
  <si>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</si>
  <si>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</si>
  <si>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</si>
  <si>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</si>
  <si>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</si>
  <si>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</si>
  <si>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</si>
  <si>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</si>
  <si>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</si>
  <si>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</si>
  <si>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</si>
  <si>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</si>
  <si>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</si>
  <si>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</si>
  <si>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</si>
  <si>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</si>
  <si>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</si>
  <si>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</si>
  <si>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</si>
  <si>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</si>
  <si>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</si>
  <si>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</si>
  <si>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</si>
  <si>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</si>
  <si>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</si>
  <si>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</si>
  <si>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</si>
  <si>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</si>
  <si>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</si>
  <si>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</si>
  <si>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</si>
  <si>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</si>
  <si>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</si>
  <si>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</si>
  <si>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</si>
  <si>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</si>
  <si>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</si>
  <si>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</si>
  <si>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</si>
  <si>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</si>
  <si>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</si>
  <si>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</si>
  <si>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</si>
  <si>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</si>
  <si>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</si>
  <si>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</si>
  <si>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</si>
  <si>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</si>
  <si>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</si>
  <si>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</si>
  <si>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</si>
  <si>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</si>
  <si>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</si>
  <si>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</si>
  <si>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</si>
  <si>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</si>
  <si>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</si>
  <si>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</si>
  <si>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</si>
  <si>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</si>
  <si>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</si>
  <si>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</si>
  <si>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</si>
  <si>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</si>
  <si>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</si>
  <si>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</si>
  <si>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</si>
  <si>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</si>
  <si>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</si>
  <si>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</si>
  <si>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</si>
  <si>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</si>
  <si>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</si>
  <si>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</si>
  <si>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</si>
  <si>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</si>
  <si>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</si>
  <si>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</si>
  <si>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</si>
  <si>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</si>
  <si>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</si>
  <si>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</si>
  <si>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</si>
  <si>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</si>
  <si>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</si>
  <si>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</si>
  <si>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</si>
  <si>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</si>
  <si>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</si>
  <si>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</si>
  <si>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</si>
  <si>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</si>
  <si>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</si>
  <si>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</si>
  <si>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</si>
  <si>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</si>
  <si>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</si>
  <si>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</si>
  <si>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</si>
  <si>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</si>
  <si>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</si>
  <si>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</si>
  <si>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</si>
  <si>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</si>
  <si>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</si>
  <si>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</si>
  <si>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</si>
  <si>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</si>
  <si>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</si>
  <si>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</si>
  <si>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</si>
  <si>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</si>
  <si>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</si>
  <si>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</si>
  <si>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</si>
  <si>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</si>
  <si>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</si>
  <si>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</si>
  <si>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</si>
  <si>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</si>
  <si>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</si>
  <si>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</si>
  <si>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</si>
  <si>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</si>
  <si>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</si>
  <si>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</si>
  <si>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</si>
  <si>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</si>
  <si>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</si>
  <si>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</si>
  <si>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</si>
  <si>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</si>
  <si>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</si>
  <si>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</si>
  <si>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</si>
  <si>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</si>
  <si>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</si>
  <si>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</si>
  <si>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</si>
  <si>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</si>
  <si>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</si>
  <si>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</si>
  <si>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</si>
  <si>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</si>
  <si>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</si>
  <si>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</si>
  <si>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</si>
  <si>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</si>
  <si>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</si>
  <si>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</si>
  <si>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</si>
  <si>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</si>
  <si>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</si>
  <si>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</si>
  <si>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</si>
  <si>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</si>
  <si>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</si>
  <si>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</si>
  <si>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</si>
  <si>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</si>
  <si>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</si>
  <si>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</si>
  <si>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</si>
  <si>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</si>
  <si>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</si>
  <si>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</si>
  <si>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</si>
  <si>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</si>
  <si>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</si>
  <si>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</si>
  <si>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</si>
  <si>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</si>
  <si>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</si>
  <si>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</si>
  <si>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</si>
  <si>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</si>
  <si>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</si>
  <si>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</si>
  <si>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</si>
  <si>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</si>
  <si>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</si>
  <si>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</si>
  <si>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</si>
  <si>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</si>
  <si>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</si>
  <si>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</si>
  <si>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</si>
  <si>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</si>
  <si>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</si>
  <si>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</si>
  <si>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</si>
  <si>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</si>
  <si>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</si>
  <si>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</si>
  <si>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</si>
  <si>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</si>
  <si>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</si>
  <si>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</si>
  <si>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</si>
  <si>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</si>
  <si>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</si>
  <si>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</si>
  <si>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</si>
  <si>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</si>
  <si>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</si>
  <si>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</si>
  <si>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</si>
  <si>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</si>
  <si>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</si>
  <si>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</si>
  <si>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</si>
  <si>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</si>
  <si>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</si>
  <si>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</si>
  <si>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</si>
  <si>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</si>
  <si>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</si>
  <si>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</si>
  <si>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</si>
  <si>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</si>
  <si>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</si>
  <si>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</si>
  <si>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</si>
  <si>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</si>
  <si>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</si>
  <si>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</si>
  <si>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</si>
  <si>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</si>
  <si>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</si>
  <si>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</si>
  <si>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</si>
  <si>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</si>
  <si>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</si>
  <si>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</si>
  <si>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</si>
  <si>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</si>
  <si>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</si>
  <si>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</si>
  <si>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</si>
  <si>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</si>
  <si>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</si>
  <si>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</si>
  <si>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</si>
  <si>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</si>
  <si>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</si>
  <si>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</si>
  <si>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</si>
  <si>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</si>
  <si>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</si>
  <si>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</si>
  <si>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</si>
  <si>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</si>
  <si>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</si>
  <si>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</si>
  <si>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</si>
  <si>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</si>
  <si>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</si>
  <si>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</si>
  <si>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</si>
  <si>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</si>
  <si>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</si>
  <si>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</si>
  <si>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</si>
  <si>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</si>
  <si>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</si>
  <si>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</si>
  <si>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</si>
  <si>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</si>
  <si>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</si>
  <si>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</si>
  <si>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</si>
  <si>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</si>
  <si>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</si>
  <si>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</si>
  <si>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</si>
  <si>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</si>
  <si>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</si>
  <si>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</si>
  <si>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</si>
  <si>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</si>
  <si>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</si>
  <si>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</si>
  <si>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</si>
  <si>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</si>
  <si>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</si>
  <si>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</si>
  <si>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</si>
  <si>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</si>
  <si>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</si>
  <si>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</si>
  <si>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</si>
  <si>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</si>
  <si>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</si>
  <si>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</si>
  <si>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</si>
  <si>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</si>
  <si>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</si>
  <si>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</si>
  <si>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</si>
  <si>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</si>
  <si>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</si>
  <si>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</si>
  <si>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</si>
  <si>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</si>
  <si>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</si>
  <si>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</si>
  <si>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</si>
  <si>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</si>
  <si>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</si>
  <si>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</si>
  <si>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</si>
  <si>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</si>
  <si>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</si>
  <si>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</si>
  <si>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</si>
  <si>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</si>
  <si>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</si>
  <si>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</si>
  <si>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</si>
  <si>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</si>
  <si>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</si>
  <si>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</si>
  <si>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</si>
  <si>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</si>
  <si>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</si>
  <si>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</si>
  <si>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</si>
  <si>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</si>
  <si>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</si>
  <si>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</si>
  <si>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</si>
  <si>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</si>
  <si>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</si>
  <si>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</si>
  <si>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</si>
  <si>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</si>
  <si>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</si>
  <si>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</si>
  <si>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</si>
  <si>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</si>
  <si>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</si>
  <si>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</si>
  <si>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</si>
  <si>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</si>
  <si>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</si>
  <si>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</si>
  <si>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</si>
  <si>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</si>
  <si>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</si>
  <si>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</si>
  <si>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</si>
  <si>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</si>
  <si>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</si>
  <si>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</si>
  <si>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</si>
  <si>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</si>
  <si>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</si>
  <si>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</si>
  <si>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</si>
  <si>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</si>
  <si>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</si>
  <si>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</si>
  <si>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</si>
  <si>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</si>
  <si>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</si>
  <si>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</si>
  <si>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</si>
  <si>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</si>
  <si>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</si>
  <si>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</si>
  <si>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</si>
  <si>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</si>
  <si>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</si>
  <si>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</si>
  <si>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</si>
  <si>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</si>
  <si>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</si>
  <si>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</si>
  <si>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</si>
  <si>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</si>
  <si>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</si>
  <si>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</si>
  <si>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</si>
  <si>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</si>
  <si>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</si>
  <si>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</si>
  <si>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</si>
  <si>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</si>
  <si>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</si>
  <si>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</si>
  <si>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</si>
  <si>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</si>
  <si>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</si>
  <si>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</si>
  <si>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</si>
  <si>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</si>
  <si>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</si>
  <si>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</si>
  <si>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</si>
  <si>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</si>
  <si>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</si>
  <si>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</si>
  <si>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</si>
  <si>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</si>
  <si>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</si>
  <si>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</si>
  <si>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</si>
  <si>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</si>
  <si>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</si>
  <si>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</si>
  <si>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</si>
  <si>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</si>
  <si>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</si>
  <si>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</si>
  <si>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</si>
  <si>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</si>
  <si>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</si>
  <si>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</si>
  <si>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</si>
  <si>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</si>
  <si>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</si>
  <si>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</si>
  <si>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</si>
  <si>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</si>
  <si>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</si>
  <si>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</si>
  <si>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</si>
  <si>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</si>
  <si>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</si>
  <si>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</si>
  <si>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</si>
  <si>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</si>
  <si>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</si>
  <si>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</si>
  <si>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</si>
  <si>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</si>
  <si>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</si>
  <si>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</si>
  <si>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</si>
  <si>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</si>
  <si>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</si>
  <si>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</si>
  <si>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</si>
  <si>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</si>
  <si>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</si>
  <si>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</si>
  <si>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</si>
  <si>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</si>
  <si>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</si>
  <si>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</si>
  <si>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</si>
  <si>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</si>
  <si>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</si>
  <si>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</si>
  <si>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</si>
  <si>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</si>
  <si>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</si>
  <si>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</si>
  <si>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</si>
  <si>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</si>
  <si>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</si>
  <si>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</si>
  <si>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</si>
  <si>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</si>
  <si>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</si>
  <si>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</si>
  <si>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</si>
  <si>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</si>
  <si>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</si>
  <si>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</si>
  <si>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</si>
  <si>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</si>
  <si>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</si>
  <si>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</si>
  <si>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</si>
  <si>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</si>
  <si>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</si>
  <si>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</si>
  <si>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</si>
  <si>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</si>
  <si>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</si>
  <si>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</si>
  <si>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</si>
  <si>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</si>
  <si>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</si>
  <si>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</si>
  <si>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</si>
  <si>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</si>
  <si>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</si>
  <si>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</si>
  <si>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</si>
  <si>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</si>
  <si>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</si>
  <si>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</si>
  <si>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</si>
  <si>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</si>
  <si>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</si>
  <si>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</si>
  <si>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</si>
  <si>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</si>
  <si>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</si>
  <si>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</si>
  <si>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</si>
  <si>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</si>
  <si>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</si>
  <si>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</si>
  <si>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</si>
  <si>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</si>
  <si>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</si>
  <si>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</si>
  <si>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</si>
  <si>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</si>
  <si>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</si>
  <si>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</si>
  <si>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</si>
  <si>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</si>
  <si>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</si>
  <si>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</si>
  <si>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</si>
  <si>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</si>
  <si>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</si>
  <si>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</si>
  <si>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</si>
  <si>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</si>
  <si>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</si>
  <si>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</si>
  <si>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</si>
  <si>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</si>
  <si>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</si>
  <si>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</si>
  <si>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</si>
  <si>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</si>
  <si>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</si>
  <si>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</si>
  <si>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</si>
  <si>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</si>
  <si>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</si>
  <si>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</si>
  <si>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</si>
  <si>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</si>
  <si>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</si>
  <si>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</si>
  <si>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</si>
  <si>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</si>
  <si>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</si>
  <si>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</si>
  <si>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</si>
  <si>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</si>
  <si>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</si>
  <si>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</si>
  <si>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</si>
  <si>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</si>
  <si>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</si>
  <si>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</si>
  <si>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</si>
  <si>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</si>
  <si>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</si>
  <si>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</si>
  <si>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</si>
  <si>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</si>
  <si>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</si>
  <si>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</si>
  <si>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</si>
  <si>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</si>
  <si>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</si>
  <si>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</si>
  <si>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</si>
  <si>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</si>
  <si>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</si>
  <si>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</si>
  <si>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</si>
  <si>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</si>
  <si>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</si>
  <si>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</si>
  <si>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</si>
  <si>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</si>
  <si>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</si>
  <si>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</si>
  <si>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</si>
  <si>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</si>
  <si>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</si>
  <si>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</si>
  <si>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</si>
  <si>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</si>
  <si>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</si>
  <si>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</si>
  <si>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</si>
  <si>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</si>
  <si>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</si>
  <si>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</si>
  <si>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</si>
  <si>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</si>
  <si>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</si>
  <si>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</si>
  <si>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</si>
  <si>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</si>
  <si>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</si>
  <si>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</si>
  <si>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</si>
  <si>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</si>
  <si>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</si>
  <si>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</si>
  <si>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</si>
  <si>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</si>
  <si>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</si>
  <si>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</si>
  <si>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</si>
  <si>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</si>
  <si>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</si>
  <si>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</si>
  <si>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</si>
  <si>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</si>
  <si>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</si>
  <si>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</si>
  <si>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</si>
  <si>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</si>
  <si>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</si>
  <si>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</si>
  <si>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</si>
  <si>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</si>
  <si>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</si>
  <si>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</si>
  <si>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</si>
  <si>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</si>
  <si>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</si>
  <si>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</si>
  <si>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</si>
  <si>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</si>
  <si>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</si>
  <si>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</si>
  <si>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</si>
  <si>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</si>
  <si>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</si>
  <si>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</si>
  <si>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</si>
  <si>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</si>
  <si>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</si>
  <si>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</si>
  <si>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</si>
  <si>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</si>
  <si>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</si>
  <si>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</si>
  <si>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</si>
  <si>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</si>
  <si>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</si>
  <si>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</si>
  <si>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</si>
  <si>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</si>
  <si>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</si>
  <si>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</si>
  <si>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</si>
  <si>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</si>
  <si>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</si>
  <si>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</si>
  <si>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</si>
  <si>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</si>
  <si>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</si>
  <si>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</si>
  <si>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</si>
  <si>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</si>
  <si>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</si>
  <si>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</si>
  <si>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</si>
  <si>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</si>
  <si>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</si>
  <si>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</si>
  <si>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</si>
  <si>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</si>
  <si>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</si>
  <si>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</si>
  <si>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</si>
  <si>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</si>
  <si>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</si>
  <si>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</si>
  <si>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</si>
  <si>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</si>
  <si>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</si>
  <si>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</si>
  <si>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</si>
  <si>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</si>
  <si>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</si>
  <si>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</si>
  <si>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</si>
  <si>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</si>
  <si>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</si>
  <si>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</si>
  <si>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</si>
  <si>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</si>
  <si>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</si>
  <si>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</si>
  <si>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</si>
  <si>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</si>
  <si>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</si>
  <si>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</si>
  <si>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</si>
  <si>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</si>
  <si>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</si>
  <si>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</si>
  <si>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</si>
  <si>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</si>
  <si>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</si>
  <si>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</si>
  <si>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</si>
  <si>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</si>
  <si>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</si>
  <si>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</si>
  <si>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</si>
  <si>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</si>
  <si>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</si>
  <si>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</si>
  <si>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</si>
  <si>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</si>
  <si>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</si>
  <si>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</si>
  <si>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</si>
  <si>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</si>
  <si>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</si>
  <si>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</si>
  <si>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</si>
  <si>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</si>
  <si>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</si>
  <si>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</si>
  <si>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</si>
  <si>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</si>
  <si>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</si>
  <si>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</si>
  <si>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</si>
  <si>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</si>
  <si>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</si>
  <si>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</si>
  <si>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</si>
  <si>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</si>
  <si>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</si>
  <si>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</si>
  <si>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</si>
  <si>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</si>
  <si>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</si>
  <si>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</si>
  <si>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</si>
  <si>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</si>
  <si>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</si>
  <si>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</si>
  <si>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</si>
  <si>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</si>
  <si>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</si>
  <si>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</si>
  <si>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</si>
  <si>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</si>
  <si>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</si>
  <si>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</si>
  <si>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</si>
  <si>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</si>
  <si>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</si>
  <si>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</si>
  <si>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</si>
  <si>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</si>
  <si>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</si>
  <si>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</si>
  <si>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</si>
  <si>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</si>
  <si>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</si>
  <si>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</si>
  <si>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</si>
  <si>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</si>
  <si>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</si>
  <si>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</si>
  <si>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</si>
  <si>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</si>
  <si>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</si>
  <si>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</si>
  <si>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</si>
  <si>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</si>
  <si>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</si>
  <si>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</si>
  <si>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</si>
  <si>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</si>
  <si>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</si>
  <si>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</si>
  <si>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</si>
  <si>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</si>
  <si>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</si>
  <si>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</si>
  <si>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</si>
  <si>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</si>
  <si>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</si>
  <si>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</si>
  <si>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</si>
  <si>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</si>
  <si>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</si>
  <si>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</si>
  <si>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</si>
  <si>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</si>
  <si>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</si>
  <si>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</si>
  <si>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</si>
  <si>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</si>
  <si>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</si>
  <si>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</si>
  <si>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</si>
  <si>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</si>
  <si>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</si>
  <si>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</si>
  <si>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</si>
  <si>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</si>
  <si>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</si>
  <si>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</si>
  <si>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</si>
  <si>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</si>
  <si>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</si>
  <si>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</si>
  <si>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</si>
  <si>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</si>
  <si>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</si>
  <si>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</si>
  <si>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</si>
  <si>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</si>
  <si>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</si>
  <si>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</si>
  <si>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</si>
  <si>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</si>
  <si>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</si>
  <si>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</si>
  <si>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</si>
  <si>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</si>
  <si>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</si>
  <si>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</si>
  <si>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</si>
  <si>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</si>
  <si>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</si>
  <si>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</si>
  <si>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</si>
  <si>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</si>
  <si>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</si>
  <si>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</si>
  <si>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</si>
  <si>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</si>
  <si>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</si>
  <si>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</si>
  <si>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</si>
  <si>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</si>
  <si>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</si>
  <si>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</si>
  <si>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</si>
  <si>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</si>
  <si>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</si>
  <si>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</si>
  <si>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</si>
  <si>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</si>
  <si>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</si>
  <si>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</si>
  <si>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</si>
  <si>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</si>
  <si>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</si>
  <si>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</si>
  <si>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</si>
  <si>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</si>
  <si>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</si>
  <si>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</si>
  <si>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</si>
  <si>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</si>
  <si>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</si>
  <si>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</si>
  <si>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</si>
  <si>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</si>
  <si>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</si>
  <si>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</si>
  <si>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</si>
  <si>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</si>
  <si>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</si>
  <si>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</si>
  <si>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</si>
  <si>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</si>
  <si>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</si>
  <si>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</si>
  <si>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</si>
  <si>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</si>
  <si>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</si>
  <si>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</si>
  <si>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</si>
  <si>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</si>
  <si>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</si>
  <si>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</si>
  <si>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</si>
  <si>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</si>
  <si>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</si>
  <si>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</si>
  <si>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</si>
  <si>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</si>
  <si>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</si>
  <si>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</si>
  <si>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</si>
  <si>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</si>
  <si>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</si>
  <si>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</si>
  <si>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</si>
  <si>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</si>
  <si>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</si>
  <si>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</si>
  <si>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</si>
  <si>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</si>
  <si>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</si>
  <si>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</si>
  <si>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</si>
  <si>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</si>
  <si>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</si>
  <si>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</si>
  <si>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</si>
  <si>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</si>
  <si>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</si>
  <si>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</si>
  <si>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</si>
  <si>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</si>
  <si>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</si>
  <si>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</si>
  <si>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</si>
  <si>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</si>
  <si>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</si>
  <si>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</si>
  <si>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</si>
  <si>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</si>
  <si>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</si>
  <si>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</si>
  <si>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</si>
  <si>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</si>
  <si>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</si>
  <si>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</si>
  <si>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</si>
  <si>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</si>
  <si>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</si>
  <si>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</si>
  <si>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</si>
  <si>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</si>
  <si>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</si>
  <si>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</si>
  <si>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</si>
  <si>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</si>
  <si>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</si>
  <si>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</si>
  <si>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</si>
  <si>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</si>
  <si>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</si>
  <si>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</si>
  <si>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</si>
  <si>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</si>
  <si>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</si>
  <si>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</si>
  <si>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</si>
  <si>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</si>
  <si>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</si>
  <si>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</si>
  <si>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</si>
  <si>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</si>
  <si>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</si>
  <si>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</si>
  <si>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</si>
  <si>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</si>
  <si>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</si>
  <si>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</si>
  <si>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</si>
  <si>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</si>
  <si>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</si>
  <si>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</si>
  <si>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</si>
  <si>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</si>
  <si>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</si>
  <si>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</si>
  <si>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</si>
  <si>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</si>
  <si>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</si>
  <si>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</si>
  <si>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</si>
  <si>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</si>
  <si>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</si>
  <si>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</si>
  <si>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</si>
  <si>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</si>
  <si>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</si>
  <si>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</si>
  <si>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</si>
  <si>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</si>
  <si>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</si>
  <si>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</si>
  <si>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</si>
  <si>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</si>
  <si>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</si>
  <si>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</si>
  <si>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</si>
  <si>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</si>
  <si>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</si>
  <si>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</si>
  <si>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</si>
  <si>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</si>
  <si>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</si>
  <si>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</si>
  <si>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</si>
  <si>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</si>
  <si>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</si>
  <si>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</si>
  <si>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</si>
  <si>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</si>
  <si>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</si>
  <si>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</si>
  <si>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</si>
  <si>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</si>
  <si>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</si>
  <si>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</si>
  <si>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</si>
  <si>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</si>
  <si>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</si>
  <si>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</si>
  <si>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</si>
  <si>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</si>
  <si>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</si>
  <si>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</si>
  <si>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</si>
  <si>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</si>
  <si>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</si>
  <si>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</si>
  <si>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</si>
  <si>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</si>
  <si>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</si>
  <si>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</si>
  <si>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</si>
  <si>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</si>
  <si>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</si>
  <si>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</si>
  <si>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</si>
  <si>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</si>
  <si>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</si>
  <si>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</si>
  <si>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</si>
  <si>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</si>
  <si>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</si>
  <si>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</si>
  <si>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</si>
  <si>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</si>
  <si>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</si>
  <si>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</si>
  <si>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</si>
  <si>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</si>
  <si>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</si>
  <si>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</si>
  <si>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</si>
  <si>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</si>
  <si>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</si>
  <si>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</si>
  <si>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</si>
  <si>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</si>
  <si>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</si>
  <si>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</si>
  <si>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</si>
  <si>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</si>
  <si>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</si>
  <si>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</si>
  <si>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</si>
  <si>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</si>
  <si>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</si>
  <si>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</si>
  <si>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</si>
  <si>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</si>
  <si>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</si>
  <si>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</si>
  <si>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</si>
  <si>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</si>
  <si>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</si>
  <si>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</si>
  <si>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</si>
  <si>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</si>
  <si>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</si>
  <si>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</si>
  <si>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</si>
  <si>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</si>
  <si>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</si>
  <si>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</si>
  <si>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</si>
  <si>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</si>
  <si>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</si>
  <si>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</si>
  <si>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</si>
  <si>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</si>
  <si>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</si>
  <si>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</si>
  <si>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</si>
  <si>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</si>
  <si>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</si>
  <si>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</si>
  <si>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</si>
  <si>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</si>
  <si>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</si>
  <si>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</si>
  <si>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</si>
  <si>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</si>
  <si>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</si>
  <si>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</si>
  <si>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</si>
  <si>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</si>
  <si>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</si>
  <si>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</si>
  <si>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</si>
  <si>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</si>
  <si>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</si>
  <si>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</si>
  <si>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</si>
  <si>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</si>
  <si>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</si>
  <si>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</si>
  <si>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</si>
  <si>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</si>
  <si>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</si>
  <si>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</si>
  <si>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</si>
  <si>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</si>
  <si>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</si>
  <si>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</si>
  <si>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</si>
  <si>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</si>
  <si>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</si>
  <si>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</si>
  <si>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</si>
  <si>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</si>
  <si>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</si>
  <si>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</si>
  <si>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</si>
  <si>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</si>
  <si>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</si>
  <si>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</si>
  <si>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</si>
  <si>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</si>
  <si>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</si>
  <si>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</si>
  <si>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</si>
  <si>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</si>
  <si>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</si>
  <si>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</si>
  <si>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</si>
  <si>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</si>
  <si>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</si>
  <si>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</si>
  <si>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</si>
  <si>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</si>
  <si>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</si>
  <si>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</si>
  <si>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</si>
  <si>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</si>
  <si>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</si>
  <si>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</si>
  <si>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</si>
  <si>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</si>
  <si>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</si>
  <si>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</si>
  <si>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</si>
  <si>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</si>
  <si>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</si>
  <si>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</si>
  <si>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</si>
  <si>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</si>
  <si>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</si>
  <si>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</si>
  <si>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</si>
  <si>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</si>
  <si>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</si>
  <si>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</si>
  <si>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</si>
  <si>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</si>
  <si>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</si>
  <si>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</si>
  <si>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</si>
  <si>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</si>
  <si>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</si>
  <si>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</si>
  <si>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</si>
  <si>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</si>
  <si>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</si>
  <si>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</si>
  <si>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</si>
  <si>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</si>
  <si>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</si>
  <si>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</si>
  <si>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</si>
  <si>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</si>
  <si>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</si>
  <si>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</si>
  <si>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</si>
  <si>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</si>
  <si>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</si>
  <si>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</si>
  <si>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</si>
  <si>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</si>
  <si>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</si>
  <si>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</si>
  <si>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</si>
  <si>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</si>
  <si>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</si>
  <si>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</si>
  <si>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</si>
  <si>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</si>
  <si>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</si>
  <si>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</si>
  <si>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</si>
  <si>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</si>
  <si>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</si>
  <si>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</si>
  <si>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</si>
  <si>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</si>
  <si>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</si>
  <si>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</si>
  <si>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</si>
  <si>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</si>
  <si>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</si>
  <si>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</si>
  <si>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</si>
  <si>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</si>
  <si>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</si>
  <si>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</si>
  <si>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</si>
  <si>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</si>
  <si>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</si>
  <si>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</si>
  <si>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</si>
  <si>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</si>
  <si>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</si>
  <si>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</si>
  <si>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</si>
  <si>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</si>
  <si>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</si>
  <si>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</si>
  <si>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</si>
  <si>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</si>
  <si>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</si>
  <si>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</si>
  <si>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</si>
  <si>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</si>
  <si>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</si>
  <si>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</si>
  <si>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</si>
  <si>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</si>
  <si>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</si>
  <si>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</si>
  <si>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</si>
  <si>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</si>
  <si>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</si>
  <si>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</si>
  <si>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</si>
  <si>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</si>
  <si>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</si>
  <si>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</si>
  <si>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</si>
  <si>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</si>
  <si>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</si>
  <si>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</si>
  <si>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</si>
  <si>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</si>
  <si>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</si>
  <si>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</si>
  <si>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</si>
  <si>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</si>
  <si>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</si>
  <si>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</si>
  <si>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</si>
  <si>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</si>
  <si>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</si>
  <si>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</si>
  <si>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</si>
  <si>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</si>
  <si>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</si>
  <si>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</si>
  <si>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</si>
  <si>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</si>
  <si>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</si>
  <si>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</si>
  <si>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</si>
  <si>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</si>
  <si>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</si>
  <si>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</si>
  <si>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</si>
  <si>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</si>
  <si>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</si>
  <si>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</si>
  <si>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</si>
  <si>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</si>
  <si>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</si>
  <si>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</si>
  <si>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</si>
  <si>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</si>
  <si>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</si>
  <si>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</si>
  <si>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</si>
  <si>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</si>
  <si>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</si>
  <si>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</si>
  <si>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</si>
  <si>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</si>
  <si>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</si>
  <si>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</si>
  <si>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</si>
  <si>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</si>
  <si>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</si>
  <si>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</si>
  <si>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</si>
  <si>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</si>
  <si>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</si>
  <si>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</si>
  <si>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</si>
  <si>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</si>
  <si>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</si>
  <si>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</si>
  <si>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</si>
  <si>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</si>
  <si>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</si>
  <si>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</si>
  <si>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</si>
  <si>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</si>
  <si>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</si>
  <si>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</si>
  <si>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</si>
  <si>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</si>
  <si>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</si>
  <si>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</si>
  <si>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</si>
  <si>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</si>
  <si>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</si>
  <si>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</si>
  <si>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</si>
  <si>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</si>
  <si>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</si>
  <si>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</si>
  <si>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</si>
  <si>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</si>
  <si>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</si>
  <si>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</si>
  <si>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</si>
  <si>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</si>
  <si>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</si>
  <si>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</si>
  <si>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</si>
  <si>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</si>
  <si>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</si>
  <si>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</si>
  <si>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</si>
  <si>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</si>
  <si>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</si>
  <si>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</si>
  <si>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</si>
  <si>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</si>
  <si>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</si>
  <si>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</si>
  <si>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</si>
  <si>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</si>
  <si>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</si>
  <si>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</si>
  <si>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</si>
  <si>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</si>
  <si>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</si>
  <si>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</si>
  <si>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</si>
  <si>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</si>
  <si>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</si>
  <si>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</si>
  <si>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</si>
  <si>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</si>
  <si>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</si>
  <si>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</si>
  <si>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</si>
  <si>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</si>
  <si>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</si>
  <si>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</si>
  <si>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</si>
  <si>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</si>
  <si>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</si>
  <si>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</si>
  <si>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</si>
  <si>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</si>
  <si>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</si>
  <si>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</si>
  <si>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</si>
  <si>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</si>
  <si>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</si>
  <si>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</si>
  <si>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</si>
  <si>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</si>
  <si>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</si>
  <si>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</si>
  <si>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</si>
  <si>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</si>
  <si>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</si>
  <si>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</si>
  <si>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</si>
  <si>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</si>
  <si>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</si>
  <si>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</si>
  <si>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</si>
  <si>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</si>
  <si>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</si>
  <si>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</si>
  <si>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</si>
  <si>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</si>
  <si>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</si>
  <si>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</si>
  <si>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</si>
  <si>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</si>
  <si>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</si>
  <si>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</si>
  <si>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</si>
  <si>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</si>
  <si>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</si>
  <si>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</si>
  <si>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</si>
  <si>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</si>
  <si>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</si>
  <si>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</si>
  <si>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</si>
  <si>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</si>
  <si>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</si>
  <si>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</si>
  <si>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</si>
  <si>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</si>
  <si>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</si>
  <si>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</si>
  <si>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</si>
  <si>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</si>
  <si>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</si>
  <si>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</si>
  <si>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</si>
  <si>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</si>
  <si>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</si>
  <si>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</si>
  <si>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</si>
  <si>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</si>
  <si>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</si>
  <si>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</si>
  <si>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</si>
  <si>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</si>
  <si>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</si>
  <si>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</si>
  <si>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</si>
  <si>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</si>
  <si>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</si>
  <si>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</si>
  <si>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</si>
  <si>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</si>
  <si>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</si>
  <si>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</si>
  <si>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</si>
  <si>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</si>
  <si>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</si>
  <si>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</si>
  <si>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</si>
  <si>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</si>
  <si>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</si>
  <si>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</si>
  <si>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</si>
  <si>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</si>
  <si>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</si>
  <si>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</si>
  <si>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</si>
  <si>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</si>
  <si>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</si>
  <si>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</si>
  <si>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</si>
  <si>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</si>
  <si>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</si>
  <si>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</si>
  <si>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</si>
  <si>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</si>
  <si>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</si>
  <si>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</si>
  <si>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</si>
  <si>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</si>
  <si>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</si>
  <si>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</si>
  <si>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</si>
  <si>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</si>
  <si>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</si>
  <si>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</si>
  <si>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</si>
  <si>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</si>
  <si>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</si>
  <si>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</si>
  <si>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</si>
  <si>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</si>
  <si>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</si>
  <si>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</si>
  <si>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</si>
  <si>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</si>
  <si>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</si>
  <si>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</si>
  <si>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</si>
  <si>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</si>
  <si>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</si>
  <si>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</si>
  <si>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</si>
  <si>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</si>
  <si>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</si>
  <si>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</si>
  <si>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</si>
  <si>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</si>
  <si>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</si>
  <si>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</si>
  <si>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</si>
  <si>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</si>
  <si>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</si>
  <si>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</si>
  <si>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</si>
  <si>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</si>
  <si>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</si>
  <si>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</si>
  <si>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</si>
  <si>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</si>
  <si>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</si>
  <si>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</si>
  <si>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</si>
  <si>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</si>
  <si>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</si>
  <si>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</si>
  <si>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</si>
  <si>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</si>
  <si>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</si>
  <si>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</si>
  <si>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</si>
  <si>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</si>
  <si>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</si>
  <si>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</si>
  <si>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</si>
  <si>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</si>
  <si>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</si>
  <si>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</si>
  <si>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</si>
  <si>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</si>
  <si>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</si>
  <si>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</si>
  <si>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</si>
  <si>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</si>
  <si>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</si>
  <si>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</si>
  <si>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</si>
  <si>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</si>
  <si>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</si>
  <si>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</si>
  <si>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</si>
  <si>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</si>
  <si>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</si>
  <si>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</si>
  <si>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</si>
  <si>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</si>
  <si>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</si>
  <si>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</si>
  <si>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</si>
  <si>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</si>
  <si>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</si>
  <si>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</si>
  <si>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</si>
  <si>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</si>
  <si>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</si>
  <si>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</si>
  <si>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</si>
  <si>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</si>
  <si>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</si>
  <si>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</si>
  <si>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</si>
  <si>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</si>
  <si>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</si>
  <si>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</si>
  <si>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</si>
  <si>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</si>
  <si>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</si>
  <si>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</si>
  <si>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</si>
  <si>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</si>
  <si>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</si>
  <si>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</si>
  <si>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</si>
  <si>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</si>
  <si>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</si>
  <si>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</si>
  <si>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</si>
  <si>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</si>
  <si>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</si>
  <si>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</si>
  <si>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</si>
  <si>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</si>
  <si>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</si>
  <si>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</si>
  <si>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</si>
  <si>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</si>
  <si>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</si>
  <si>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</si>
  <si>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</si>
  <si>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</si>
  <si>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</si>
  <si>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</si>
  <si>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</si>
  <si>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</si>
  <si>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</si>
  <si>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</si>
  <si>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</si>
  <si>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</si>
  <si>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</si>
  <si>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</si>
  <si>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</si>
  <si>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</si>
  <si>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</si>
  <si>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</si>
  <si>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</si>
  <si>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</si>
  <si>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</si>
  <si>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</si>
  <si>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</si>
  <si>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</si>
  <si>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</si>
  <si>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</si>
  <si>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</si>
  <si>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</si>
  <si>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</si>
  <si>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</si>
  <si>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</si>
  <si>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</si>
  <si>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</si>
  <si>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</si>
  <si>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</si>
  <si>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</si>
  <si>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</si>
  <si>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</si>
  <si>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</si>
  <si>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</si>
  <si>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</si>
  <si>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</si>
  <si>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</si>
  <si>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</si>
  <si>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</si>
  <si>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</si>
  <si>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</si>
  <si>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</si>
  <si>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</si>
  <si>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</si>
  <si>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</si>
  <si>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</si>
  <si>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</si>
  <si>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</si>
  <si>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</si>
  <si>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</si>
  <si>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</si>
  <si>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</si>
  <si>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</si>
  <si>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</si>
  <si>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</si>
  <si>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</si>
  <si>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</si>
  <si>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</si>
  <si>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</si>
  <si>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</si>
  <si>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</si>
  <si>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</si>
  <si>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</si>
  <si>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</si>
  <si>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</si>
  <si>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</si>
  <si>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</si>
  <si>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</si>
  <si>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</si>
  <si>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</si>
  <si>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</si>
  <si>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</si>
  <si>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</si>
  <si>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</si>
  <si>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</si>
  <si>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</si>
  <si>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</si>
  <si>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</si>
  <si>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</si>
  <si>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</si>
  <si>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</si>
  <si>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</si>
  <si>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</si>
  <si>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</si>
  <si>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</si>
  <si>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</si>
  <si>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</si>
  <si>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</si>
  <si>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</si>
  <si>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</si>
  <si>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</si>
  <si>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</si>
  <si>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</si>
  <si>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</si>
  <si>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</si>
  <si>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</si>
  <si>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</si>
  <si>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</si>
  <si>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</si>
  <si>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</si>
  <si>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</si>
  <si>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</si>
  <si>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</si>
  <si>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</si>
  <si>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</si>
  <si>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</si>
  <si>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</si>
  <si>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</si>
  <si>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</si>
  <si>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</si>
  <si>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</si>
  <si>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</si>
  <si>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</si>
  <si>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</si>
  <si>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</si>
  <si>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</si>
  <si>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</si>
  <si>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</si>
  <si>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</si>
  <si>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</si>
  <si>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</si>
  <si>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</si>
  <si>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</si>
  <si>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</si>
  <si>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</si>
  <si>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</si>
  <si>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</si>
  <si>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</si>
  <si>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</si>
  <si>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</si>
  <si>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</si>
  <si>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</si>
  <si>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</si>
  <si>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</si>
  <si>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</si>
  <si>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</si>
  <si>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</si>
  <si>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</si>
  <si>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</si>
  <si>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</si>
  <si>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</si>
  <si>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</si>
  <si>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</si>
  <si>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</si>
  <si>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</si>
  <si>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</si>
  <si>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</si>
  <si>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</si>
  <si>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</si>
  <si>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</si>
  <si>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</si>
  <si>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</si>
  <si>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</si>
  <si>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</si>
  <si>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</si>
  <si>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</si>
  <si>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</si>
  <si>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</si>
  <si>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</si>
  <si>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</si>
  <si>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</si>
  <si>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</si>
  <si>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</si>
  <si>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</si>
  <si>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</si>
  <si>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</si>
  <si>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</si>
  <si>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</si>
  <si>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</si>
  <si>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</si>
  <si>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</si>
  <si>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</si>
  <si>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</si>
  <si>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</si>
  <si>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</si>
  <si>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</si>
  <si>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</si>
  <si>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</si>
  <si>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</si>
  <si>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</si>
  <si>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</si>
  <si>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</si>
  <si>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</si>
  <si>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</si>
  <si>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</si>
  <si>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</si>
  <si>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</si>
  <si>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</si>
  <si>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</si>
  <si>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</si>
  <si>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</si>
  <si>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</si>
  <si>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</si>
  <si>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</si>
  <si>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</si>
  <si>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</si>
  <si>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</si>
  <si>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</si>
  <si>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</si>
  <si>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</si>
  <si>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</si>
  <si>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</si>
  <si>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</si>
  <si>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</si>
  <si>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</si>
  <si>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</si>
  <si>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</si>
  <si>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</si>
  <si>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</si>
  <si>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</si>
  <si>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</si>
  <si>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</si>
  <si>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</si>
  <si>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</si>
  <si>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</si>
  <si>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</si>
  <si>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</si>
  <si>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</si>
  <si>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</si>
  <si>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</si>
  <si>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</si>
  <si>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</si>
  <si>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</si>
  <si>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</si>
  <si>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</si>
  <si>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</si>
  <si>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</si>
  <si>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</si>
  <si>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</si>
  <si>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</si>
  <si>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</si>
  <si>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</si>
  <si>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</si>
  <si>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</si>
  <si>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</si>
  <si>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</si>
  <si>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</si>
  <si>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</si>
  <si>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</si>
  <si>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</si>
  <si>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</si>
  <si>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</si>
  <si>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</si>
  <si>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</si>
  <si>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</si>
  <si>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</si>
  <si>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</si>
  <si>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</si>
  <si>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</si>
  <si>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</si>
  <si>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</si>
  <si>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</si>
  <si>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</si>
  <si>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</si>
  <si>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</si>
  <si>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</si>
  <si>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</si>
  <si>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</si>
  <si>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</si>
  <si>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</si>
  <si>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</si>
  <si>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</si>
  <si>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</si>
  <si>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</si>
  <si>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</si>
  <si>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</si>
  <si>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</si>
  <si>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</si>
  <si>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</si>
  <si>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</si>
  <si>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</si>
  <si>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</si>
  <si>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</si>
  <si>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</si>
  <si>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</si>
  <si>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</si>
  <si>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</si>
  <si>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</si>
  <si>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</si>
  <si>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</si>
  <si>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</si>
  <si>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</si>
  <si>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</si>
  <si>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</si>
  <si>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</si>
  <si>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</si>
  <si>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</si>
  <si>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</si>
  <si>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</si>
  <si>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</si>
  <si>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</si>
  <si>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</si>
  <si>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</si>
  <si>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</si>
  <si>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</si>
  <si>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</si>
  <si>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</si>
  <si>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</si>
  <si>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</si>
  <si>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</si>
  <si>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</si>
  <si>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</si>
  <si>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</si>
  <si>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</si>
  <si>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</si>
  <si>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</si>
  <si>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</si>
  <si>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</si>
  <si>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</si>
  <si>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</si>
  <si>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</si>
  <si>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</si>
  <si>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</si>
  <si>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</si>
  <si>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</si>
  <si>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</si>
  <si>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</si>
  <si>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</si>
  <si>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</si>
  <si>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</si>
  <si>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</si>
  <si>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</si>
  <si>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</si>
  <si>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</si>
  <si>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</si>
  <si>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</si>
  <si>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</si>
  <si>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</si>
  <si>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</si>
  <si>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</si>
  <si>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</si>
  <si>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</si>
  <si>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</si>
  <si>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</si>
  <si>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</si>
  <si>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</si>
  <si>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</si>
  <si>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</si>
  <si>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</si>
  <si>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</si>
  <si>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</si>
  <si>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</si>
  <si>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</si>
  <si>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</si>
  <si>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</si>
  <si>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</si>
  <si>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</si>
  <si>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</si>
  <si>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</si>
  <si>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</si>
  <si>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</si>
  <si>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</si>
  <si>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</si>
  <si>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</si>
  <si>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</si>
  <si>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</si>
  <si>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</si>
  <si>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</si>
  <si>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</si>
  <si>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</si>
  <si>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</si>
  <si>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</si>
  <si>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</si>
  <si>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</si>
  <si>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</si>
  <si>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</si>
  <si>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</si>
  <si>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</si>
  <si>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</si>
  <si>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</si>
  <si>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</si>
  <si>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</si>
  <si>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</si>
  <si>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</si>
  <si>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</si>
  <si>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</si>
  <si>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</si>
  <si>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</si>
  <si>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</si>
  <si>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</si>
  <si>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</si>
  <si>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</si>
  <si>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</si>
  <si>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</si>
  <si>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</si>
  <si>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</si>
  <si>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</si>
  <si>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</si>
  <si>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</si>
  <si>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</si>
  <si>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</si>
  <si>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</si>
  <si>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</si>
  <si>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</si>
  <si>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</si>
  <si>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</si>
  <si>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</si>
  <si>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</si>
  <si>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</si>
  <si>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</si>
  <si>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</si>
  <si>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</si>
  <si>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</si>
  <si>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</si>
  <si>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</si>
  <si>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</si>
  <si>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</si>
  <si>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</si>
  <si>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</si>
  <si>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</si>
  <si>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</si>
  <si>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</si>
  <si>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</si>
  <si>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</si>
  <si>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</si>
  <si>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</si>
  <si>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</si>
  <si>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</si>
  <si>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</si>
  <si>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</si>
  <si>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</si>
  <si>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</si>
  <si>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</si>
  <si>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</si>
  <si>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</si>
  <si>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</si>
  <si>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</si>
  <si>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</si>
  <si>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</si>
  <si>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</si>
  <si>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</si>
  <si>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</si>
  <si>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</si>
  <si>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</si>
  <si>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</si>
  <si>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</si>
  <si>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</si>
  <si>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</si>
  <si>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</si>
  <si>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</si>
  <si>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</si>
  <si>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</si>
  <si>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</si>
  <si>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</si>
  <si>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</si>
  <si>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</si>
  <si>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</si>
  <si>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</si>
  <si>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</si>
  <si>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</si>
  <si>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</si>
  <si>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</si>
  <si>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</si>
  <si>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</si>
  <si>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</si>
  <si>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</si>
  <si>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</si>
  <si>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</si>
  <si>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</si>
  <si>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</si>
  <si>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</si>
  <si>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</si>
  <si>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</si>
  <si>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</si>
  <si>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</si>
  <si>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</si>
  <si>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</si>
  <si>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</si>
  <si>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</si>
  <si>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</si>
  <si>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</si>
  <si>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</si>
  <si>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</si>
  <si>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</si>
  <si>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</si>
  <si>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</si>
  <si>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</si>
  <si>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</si>
  <si>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</si>
  <si>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</si>
  <si>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</si>
  <si>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</si>
  <si>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</si>
  <si>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</si>
  <si>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</si>
  <si>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</si>
  <si>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</si>
  <si>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</si>
  <si>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</si>
  <si>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</si>
  <si>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</si>
  <si>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</si>
  <si>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</si>
  <si>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</si>
  <si>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</si>
  <si>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</si>
  <si>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</si>
  <si>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</si>
  <si>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</si>
  <si>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</si>
  <si>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</si>
  <si>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</si>
  <si>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</si>
  <si>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</si>
  <si>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</si>
  <si>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</si>
  <si>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</si>
  <si>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</si>
  <si>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</si>
  <si>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</si>
  <si>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</si>
  <si>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</si>
  <si>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</si>
  <si>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</si>
  <si>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</si>
  <si>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</si>
  <si>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</si>
  <si>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</si>
  <si>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</si>
  <si>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</si>
  <si>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</si>
  <si>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</si>
  <si>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</si>
  <si>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</si>
  <si>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</si>
  <si>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</si>
  <si>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</si>
  <si>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</si>
  <si>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</si>
  <si>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</si>
  <si>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</si>
  <si>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</si>
  <si>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</si>
  <si>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</si>
  <si>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</si>
  <si>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</si>
  <si>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</si>
  <si>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</si>
  <si>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</si>
  <si>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</si>
  <si>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</si>
  <si>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</si>
  <si>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</si>
  <si>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</si>
  <si>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</si>
  <si>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</si>
  <si>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</si>
  <si>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</si>
  <si>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</si>
  <si>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</si>
  <si>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</si>
  <si>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</si>
  <si>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</si>
  <si>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</si>
  <si>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</si>
  <si>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</si>
  <si>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</si>
  <si>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</si>
  <si>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</si>
  <si>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</si>
  <si>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</si>
  <si>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</si>
  <si>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</si>
  <si>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</si>
  <si>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</si>
  <si>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</si>
  <si>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</si>
  <si>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</si>
  <si>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</si>
  <si>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</si>
  <si>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</si>
  <si>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</si>
  <si>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</si>
  <si>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</si>
  <si>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</si>
  <si>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</si>
  <si>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</si>
  <si>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</si>
  <si>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</si>
  <si>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</si>
  <si>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</si>
  <si>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</si>
  <si>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</si>
  <si>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</si>
  <si>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</si>
  <si>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</si>
  <si>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</si>
  <si>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</si>
  <si>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</si>
  <si>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</si>
  <si>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</si>
  <si>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</si>
  <si>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</si>
  <si>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</si>
  <si>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</si>
  <si>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</si>
  <si>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</si>
  <si>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</si>
  <si>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</si>
  <si>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</si>
  <si>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</si>
  <si>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</si>
  <si>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</si>
  <si>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</si>
  <si>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</si>
  <si>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</si>
  <si>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</si>
  <si>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</si>
  <si>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</si>
  <si>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</si>
  <si>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</si>
  <si>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</si>
  <si>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</si>
  <si>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</si>
  <si>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</si>
  <si>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</si>
  <si>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</si>
  <si>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</si>
  <si>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</si>
  <si>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</si>
  <si>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</si>
  <si>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</si>
  <si>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</si>
  <si>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</si>
  <si>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</si>
  <si>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</si>
  <si>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</si>
  <si>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</si>
  <si>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</si>
  <si>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</si>
  <si>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</si>
  <si>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</si>
  <si>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</si>
  <si>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</si>
  <si>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</si>
  <si>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</si>
  <si>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</si>
  <si>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</si>
  <si>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</si>
  <si>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</si>
  <si>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</si>
  <si>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</si>
  <si>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</si>
  <si>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</si>
  <si>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</si>
  <si>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</si>
  <si>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</si>
  <si>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</si>
  <si>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</si>
  <si>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</si>
  <si>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</si>
  <si>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</si>
  <si>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</si>
  <si>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</si>
  <si>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</si>
  <si>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</si>
  <si>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</si>
  <si>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</si>
  <si>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</si>
  <si>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</si>
  <si>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</si>
  <si>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</si>
  <si>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</si>
  <si>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</si>
  <si>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</si>
  <si>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</si>
  <si>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</si>
  <si>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</si>
  <si>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</si>
  <si>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</si>
  <si>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</si>
  <si>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</si>
  <si>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</si>
  <si>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</si>
  <si>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</si>
  <si>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</si>
  <si>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</si>
  <si>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</si>
  <si>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</si>
  <si>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</si>
  <si>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</si>
  <si>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</si>
  <si>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</si>
  <si>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</si>
  <si>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</si>
  <si>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</si>
  <si>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</si>
  <si>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</si>
  <si>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</si>
  <si>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</si>
  <si>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</si>
  <si>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</si>
  <si>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</si>
  <si>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</si>
  <si>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</si>
  <si>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</si>
  <si>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</si>
  <si>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</si>
  <si>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</si>
  <si>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</si>
  <si>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</si>
  <si>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</si>
  <si>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</si>
  <si>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</si>
  <si>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</si>
  <si>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</si>
  <si>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</si>
  <si>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</si>
  <si>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</si>
  <si>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</si>
  <si>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</si>
  <si>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</si>
  <si>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</si>
  <si>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</si>
  <si>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</si>
  <si>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</si>
  <si>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</si>
  <si>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</si>
  <si>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</si>
  <si>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</si>
  <si>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</si>
  <si>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</si>
  <si>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</si>
  <si>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</si>
  <si>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</si>
  <si>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</si>
  <si>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</si>
  <si>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</si>
  <si>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</si>
  <si>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</si>
  <si>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</si>
  <si>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</si>
  <si>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</si>
  <si>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</si>
  <si>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</si>
  <si>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</si>
  <si>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</si>
  <si>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</si>
  <si>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</si>
  <si>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</si>
  <si>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</si>
  <si>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</si>
  <si>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</si>
  <si>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</si>
  <si>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</si>
  <si>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</si>
  <si>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</si>
  <si>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</si>
  <si>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</si>
  <si>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</si>
  <si>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</si>
  <si>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</si>
  <si>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</si>
  <si>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</si>
  <si>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</si>
  <si>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</si>
  <si>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</si>
  <si>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</si>
  <si>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</si>
  <si>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</si>
  <si>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</si>
  <si>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</si>
  <si>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</si>
  <si>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</si>
  <si>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</si>
  <si>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</si>
  <si>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</si>
  <si>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</si>
  <si>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</si>
  <si>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</si>
  <si>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</si>
  <si>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</si>
  <si>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</si>
  <si>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</si>
  <si>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</si>
  <si>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</si>
  <si>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</si>
  <si>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</si>
  <si>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</si>
  <si>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</si>
  <si>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</si>
  <si>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</si>
  <si>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</si>
  <si>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</si>
  <si>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</si>
  <si>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</si>
  <si>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</si>
  <si>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</si>
  <si>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</si>
  <si>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</si>
  <si>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</si>
  <si>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</si>
  <si>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</si>
  <si>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</si>
  <si>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</si>
  <si>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</si>
  <si>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</si>
  <si>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</si>
  <si>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</si>
  <si>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</si>
  <si>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</si>
  <si>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</si>
  <si>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</si>
  <si>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</si>
  <si>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</si>
  <si>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</si>
  <si>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</si>
  <si>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</si>
  <si>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</si>
  <si>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</si>
  <si>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</si>
  <si>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</si>
  <si>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</si>
  <si>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</si>
  <si>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</si>
  <si>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</si>
  <si>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</si>
  <si>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</si>
  <si>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</si>
  <si>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</si>
  <si>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</si>
  <si>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</si>
  <si>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</si>
  <si>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</si>
  <si>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</si>
  <si>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</si>
  <si>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</si>
  <si>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</si>
  <si>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</si>
  <si>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</si>
  <si>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</si>
  <si>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</si>
  <si>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</si>
  <si>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</si>
  <si>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</si>
  <si>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</si>
  <si>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</si>
  <si>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</si>
  <si>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</si>
  <si>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</si>
  <si>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</si>
  <si>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</si>
  <si>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</si>
  <si>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</si>
  <si>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</si>
  <si>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</si>
  <si>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</si>
  <si>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</si>
  <si>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</si>
  <si>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</si>
  <si>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</si>
  <si>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</si>
  <si>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</si>
  <si>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</si>
  <si>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</si>
  <si>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</si>
  <si>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</si>
  <si>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</si>
  <si>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</si>
  <si>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</si>
  <si>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</si>
  <si>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</si>
  <si>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</si>
  <si>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</si>
  <si>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</si>
  <si>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</si>
  <si>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</si>
  <si>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</si>
  <si>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</si>
  <si>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</si>
  <si>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</si>
  <si>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</si>
  <si>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</si>
  <si>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</si>
  <si>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</si>
  <si>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</si>
  <si>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</si>
  <si>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</si>
  <si>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</si>
  <si>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</si>
  <si>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</si>
  <si>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</si>
  <si>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</si>
  <si>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</si>
  <si>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</si>
  <si>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</si>
  <si>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</si>
  <si>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</si>
  <si>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</si>
  <si>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</si>
  <si>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</si>
  <si>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</si>
  <si>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</si>
  <si>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</si>
  <si>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</si>
  <si>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</si>
  <si>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</si>
  <si>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</si>
  <si>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</si>
  <si>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</si>
  <si>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</si>
  <si>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</si>
  <si>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</si>
  <si>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</si>
  <si>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</si>
  <si>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</si>
  <si>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</si>
  <si>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</si>
  <si>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</si>
  <si>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</si>
  <si>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</si>
  <si>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</si>
  <si>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</si>
  <si>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</si>
  <si>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</si>
  <si>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</si>
  <si>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</si>
  <si>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</si>
  <si>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</si>
  <si>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</si>
  <si>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</si>
  <si>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</si>
  <si>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</si>
  <si>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</si>
  <si>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</si>
  <si>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</si>
  <si>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</si>
  <si>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</si>
  <si>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</si>
  <si>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</si>
  <si>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</si>
  <si>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</si>
  <si>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</si>
  <si>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</si>
  <si>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</si>
  <si>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</si>
  <si>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</si>
  <si>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</si>
  <si>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</si>
  <si>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</si>
  <si>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</si>
  <si>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</si>
  <si>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</si>
  <si>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</si>
  <si>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</si>
  <si>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</si>
  <si>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</si>
  <si>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</si>
  <si>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</si>
  <si>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</si>
  <si>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</si>
  <si>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</si>
  <si>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</si>
  <si>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</si>
  <si>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</si>
  <si>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</si>
  <si>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</si>
  <si>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</si>
  <si>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</si>
  <si>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</si>
  <si>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</si>
  <si>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</si>
  <si>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</si>
  <si>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</si>
  <si>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</si>
  <si>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</si>
  <si>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</si>
  <si>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</si>
  <si>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</si>
  <si>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</si>
  <si>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</si>
  <si>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</si>
  <si>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</si>
  <si>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</si>
  <si>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</si>
  <si>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</si>
  <si>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</si>
  <si>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</si>
  <si>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</si>
  <si>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</si>
  <si>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</si>
  <si>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</si>
  <si>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</si>
  <si>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</si>
  <si>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</si>
  <si>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</si>
  <si>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</si>
  <si>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</si>
  <si>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</si>
  <si>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</si>
  <si>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</si>
  <si>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</si>
  <si>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</si>
  <si>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</si>
  <si>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</si>
  <si>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</si>
  <si>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</si>
  <si>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</si>
  <si>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</si>
  <si>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</si>
  <si>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</si>
  <si>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</si>
  <si>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</si>
  <si>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</si>
  <si>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</si>
  <si>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</si>
  <si>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</si>
  <si>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</si>
  <si>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</si>
  <si>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</si>
  <si>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</si>
  <si>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</si>
  <si>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</si>
  <si>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</si>
  <si>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</si>
  <si>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</si>
  <si>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</si>
  <si>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</si>
  <si>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</si>
  <si>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</si>
  <si>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</si>
  <si>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</si>
  <si>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</si>
  <si>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</si>
  <si>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</si>
  <si>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</si>
  <si>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</si>
  <si>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</si>
  <si>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</si>
  <si>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</si>
  <si>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</si>
  <si>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</si>
  <si>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</si>
  <si>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</si>
  <si>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</si>
  <si>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</si>
  <si>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</si>
  <si>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</si>
  <si>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</si>
  <si>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</si>
  <si>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</si>
  <si>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</si>
  <si>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</si>
  <si>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</si>
  <si>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</si>
  <si>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</si>
  <si>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</si>
  <si>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</si>
  <si>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</si>
  <si>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</si>
  <si>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</si>
  <si>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</si>
  <si>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</si>
  <si>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</si>
  <si>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</si>
  <si>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</si>
  <si>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</si>
  <si>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</si>
  <si>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</si>
  <si>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</si>
  <si>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</si>
  <si>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</si>
  <si>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</si>
  <si>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</si>
  <si>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</si>
  <si>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</si>
  <si>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</si>
  <si>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</si>
  <si>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</si>
  <si>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</si>
  <si>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</si>
  <si>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</si>
  <si>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</si>
  <si>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</si>
  <si>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</si>
  <si>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</si>
  <si>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</si>
  <si>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</si>
  <si>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</si>
  <si>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</si>
  <si>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</si>
  <si>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</si>
  <si>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</si>
  <si>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</si>
  <si>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</si>
  <si>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</si>
  <si>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</si>
  <si>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</si>
  <si>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</si>
  <si>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</si>
  <si>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</si>
  <si>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</si>
  <si>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</si>
  <si>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</si>
  <si>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</si>
  <si>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</si>
  <si>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</si>
  <si>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</si>
  <si>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</si>
  <si>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</si>
  <si>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</si>
  <si>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</si>
  <si>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</si>
  <si>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</si>
  <si>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</si>
  <si>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</si>
  <si>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</si>
  <si>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</si>
  <si>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</si>
  <si>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</si>
  <si>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</si>
  <si>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</si>
  <si>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</si>
  <si>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</si>
  <si>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</si>
  <si>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</si>
  <si>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</si>
  <si>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</si>
  <si>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</si>
  <si>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</si>
  <si>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</si>
  <si>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</si>
  <si>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</si>
  <si>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</si>
  <si>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</si>
  <si>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</si>
  <si>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</si>
  <si>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</si>
  <si>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</si>
  <si>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</si>
  <si>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</si>
  <si>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</si>
  <si>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</si>
  <si>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</si>
  <si>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</si>
  <si>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</si>
  <si>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</si>
  <si>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</si>
  <si>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</si>
  <si>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</si>
  <si>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</si>
  <si>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</si>
  <si>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</si>
  <si>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</si>
  <si>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</si>
  <si>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</si>
  <si>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</si>
  <si>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</si>
  <si>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</si>
  <si>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</si>
  <si>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</si>
  <si>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</si>
  <si>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</si>
  <si>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</si>
  <si>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</si>
  <si>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</si>
  <si>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</si>
  <si>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</si>
  <si>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</si>
  <si>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</si>
  <si>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</si>
  <si>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</si>
  <si>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</si>
  <si>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</si>
  <si>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</si>
  <si>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</si>
  <si>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</si>
  <si>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</si>
  <si>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</si>
  <si>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</si>
  <si>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</si>
  <si>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</si>
  <si>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</si>
  <si>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</si>
  <si>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</si>
  <si>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</si>
  <si>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</si>
  <si>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</si>
  <si>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</si>
  <si>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</si>
  <si>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</si>
  <si>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</si>
  <si>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</si>
  <si>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</si>
  <si>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</si>
  <si>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</si>
  <si>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</si>
  <si>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</si>
  <si>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</si>
  <si>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</si>
  <si>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</si>
  <si>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</si>
  <si>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</si>
  <si>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</si>
  <si>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</si>
  <si>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</si>
  <si>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</si>
  <si>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</si>
  <si>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</si>
  <si>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</si>
  <si>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</si>
  <si>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</si>
  <si>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</si>
  <si>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</si>
  <si>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</si>
  <si>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</si>
  <si>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</si>
  <si>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</si>
  <si>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</si>
  <si>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</si>
  <si>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</si>
  <si>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</si>
  <si>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</si>
  <si>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</si>
  <si>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</si>
  <si>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</si>
  <si>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</si>
  <si>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</si>
  <si>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</si>
  <si>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</si>
  <si>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</si>
  <si>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</si>
  <si>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</si>
  <si>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</si>
  <si>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</si>
  <si>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</si>
  <si>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</si>
  <si>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</si>
  <si>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</si>
  <si>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</si>
  <si>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</si>
  <si>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</si>
  <si>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</si>
  <si>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</si>
  <si>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</si>
  <si>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</si>
  <si>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</si>
  <si>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</si>
  <si>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</si>
  <si>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</si>
  <si>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</si>
  <si>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</si>
  <si>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</si>
  <si>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</si>
  <si>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</si>
  <si>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</si>
  <si>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</si>
  <si>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</si>
  <si>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</si>
  <si>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</si>
  <si>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</si>
  <si>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</si>
  <si>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</si>
  <si>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</si>
  <si>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</si>
  <si>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</si>
  <si>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</si>
  <si>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</si>
  <si>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</si>
  <si>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</si>
  <si>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</si>
  <si>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</si>
  <si>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</si>
  <si>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</si>
  <si>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</si>
  <si>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</si>
  <si>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</si>
  <si>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</si>
  <si>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</si>
  <si>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</si>
  <si>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</si>
  <si>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</si>
  <si>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</si>
  <si>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</si>
  <si>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</si>
  <si>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</si>
  <si>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</si>
  <si>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</si>
  <si>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</si>
  <si>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</si>
  <si>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</si>
  <si>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</si>
  <si>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</si>
  <si>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</si>
  <si>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</si>
  <si>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</si>
  <si>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</si>
  <si>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</si>
  <si>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</si>
  <si>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</si>
  <si>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</si>
  <si>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</si>
  <si>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</si>
  <si>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</si>
  <si>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</si>
  <si>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</si>
  <si>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</si>
  <si>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</si>
  <si>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</si>
  <si>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</si>
  <si>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</si>
  <si>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</si>
  <si>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</si>
  <si>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</si>
  <si>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</si>
  <si>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</si>
  <si>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</si>
  <si>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</si>
  <si>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</si>
  <si>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</si>
  <si>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</si>
  <si>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</si>
  <si>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</si>
  <si>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</si>
  <si>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</si>
  <si>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</si>
  <si>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</si>
  <si>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</si>
  <si>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</si>
  <si>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</si>
  <si>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</si>
  <si>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</si>
  <si>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</si>
  <si>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</si>
  <si>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</si>
  <si>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</si>
  <si>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</si>
  <si>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</si>
  <si>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</si>
  <si>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</si>
  <si>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</si>
  <si>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</si>
  <si>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</si>
  <si>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</si>
  <si>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</si>
  <si>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</si>
  <si>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</si>
  <si>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</si>
  <si>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</si>
  <si>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</si>
  <si>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</si>
  <si>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</si>
  <si>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</si>
  <si>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</si>
  <si>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</si>
  <si>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</si>
  <si>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</si>
  <si>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</si>
  <si>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</si>
  <si>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</si>
  <si>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</si>
  <si>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</si>
  <si>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</si>
  <si>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</si>
  <si>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</si>
  <si>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</si>
  <si>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</si>
  <si>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</si>
  <si>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</si>
  <si>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</si>
  <si>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</si>
  <si>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</si>
  <si>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</si>
  <si>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</si>
  <si>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</si>
  <si>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</si>
  <si>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</si>
  <si>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</si>
  <si>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</si>
  <si>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</si>
  <si>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</si>
  <si>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</si>
  <si>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</si>
  <si>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</si>
  <si>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</si>
  <si>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</si>
  <si>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</si>
  <si>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</si>
  <si>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</si>
  <si>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</si>
  <si>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</si>
  <si>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</si>
  <si>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</si>
  <si>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</si>
  <si>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</si>
  <si>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</si>
  <si>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</si>
  <si>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</si>
  <si>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</si>
  <si>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</si>
  <si>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</si>
  <si>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</si>
  <si>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</si>
  <si>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</si>
  <si>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</si>
  <si>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</si>
  <si>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</si>
  <si>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</si>
  <si>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</si>
  <si>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</si>
  <si>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</si>
  <si>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</si>
  <si>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</si>
  <si>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</si>
  <si>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</si>
  <si>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</si>
  <si>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</si>
  <si>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</si>
  <si>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</si>
  <si>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</si>
  <si>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</si>
  <si>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</si>
  <si>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</si>
  <si>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</si>
  <si>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</si>
  <si>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</si>
  <si>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</si>
  <si>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</si>
  <si>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</si>
  <si>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</si>
  <si>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</si>
  <si>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</si>
  <si>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</si>
  <si>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</si>
  <si>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</si>
  <si>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</si>
  <si>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</si>
  <si>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</si>
  <si>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</si>
  <si>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</si>
  <si>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</si>
  <si>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</si>
  <si>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</si>
  <si>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</si>
  <si>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</si>
  <si>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</si>
  <si>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</si>
  <si>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</si>
  <si>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</si>
  <si>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</si>
  <si>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</si>
  <si>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</si>
  <si>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</si>
  <si>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</si>
  <si>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</si>
  <si>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</si>
  <si>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</si>
  <si>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</si>
  <si>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</si>
  <si>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</si>
  <si>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</si>
  <si>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</si>
  <si>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</si>
  <si>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</si>
  <si>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</si>
  <si>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</si>
  <si>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</si>
  <si>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</si>
  <si>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</si>
  <si>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</si>
  <si>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</si>
  <si>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</si>
  <si>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</si>
  <si>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</si>
  <si>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</si>
  <si>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</si>
  <si>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</si>
  <si>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</si>
  <si>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</si>
  <si>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</si>
  <si>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</si>
  <si>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</si>
  <si>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</si>
  <si>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</si>
  <si>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</si>
  <si>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</si>
  <si>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</si>
  <si>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</si>
  <si>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</si>
  <si>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</si>
  <si>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</si>
  <si>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</si>
  <si>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</si>
  <si>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</si>
  <si>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</si>
  <si>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</si>
  <si>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</si>
  <si>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</si>
  <si>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</si>
  <si>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</si>
  <si>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</si>
  <si>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</si>
  <si>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</si>
  <si>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</si>
  <si>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</si>
  <si>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</si>
  <si>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</si>
  <si>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</si>
  <si>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</si>
  <si>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</si>
  <si>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</si>
  <si>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</si>
  <si>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</si>
  <si>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</si>
  <si>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</si>
  <si>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</si>
  <si>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</si>
  <si>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</si>
  <si>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</si>
  <si>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</si>
  <si>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</si>
  <si>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</si>
  <si>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</si>
  <si>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</si>
  <si>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</si>
  <si>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</si>
  <si>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</si>
  <si>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</si>
  <si>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</si>
  <si>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</si>
  <si>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</si>
  <si>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</si>
  <si>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</si>
  <si>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</si>
  <si>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</si>
  <si>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</si>
  <si>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</si>
  <si>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</si>
  <si>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</si>
  <si>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</si>
  <si>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</si>
  <si>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</si>
  <si>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</si>
  <si>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</si>
  <si>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</si>
  <si>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</si>
  <si>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</si>
  <si>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</si>
  <si>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</si>
  <si>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</si>
  <si>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</si>
  <si>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</si>
  <si>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</si>
  <si>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</si>
  <si>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</si>
  <si>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</si>
  <si>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</si>
  <si>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</si>
  <si>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</si>
  <si>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</si>
  <si>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</si>
  <si>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</si>
  <si>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</si>
  <si>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</si>
  <si>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</si>
  <si>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</si>
  <si>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</si>
  <si>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</si>
  <si>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</si>
  <si>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</si>
  <si>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</si>
  <si>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</si>
  <si>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</si>
  <si>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</si>
  <si>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</si>
  <si>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</si>
  <si>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</si>
  <si>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</si>
  <si>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</si>
  <si>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</si>
  <si>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</si>
  <si>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</si>
  <si>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</si>
  <si>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</si>
  <si>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</si>
  <si>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</si>
  <si>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</si>
  <si>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</si>
  <si>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</si>
  <si>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</si>
  <si>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</si>
  <si>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</si>
  <si>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</si>
  <si>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</si>
  <si>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</si>
  <si>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</si>
  <si>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</si>
  <si>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</si>
  <si>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</si>
  <si>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</si>
  <si>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</si>
  <si>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</si>
  <si>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</si>
  <si>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</si>
  <si>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</si>
  <si>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</si>
  <si>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</si>
  <si>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</si>
  <si>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</si>
  <si>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</si>
  <si>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</si>
  <si>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</si>
  <si>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</si>
  <si>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</si>
  <si>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</si>
  <si>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</si>
  <si>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</si>
  <si>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</si>
  <si>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</si>
  <si>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</si>
  <si>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</si>
  <si>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</si>
  <si>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</si>
  <si>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</si>
  <si>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</si>
  <si>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</si>
  <si>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</si>
  <si>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</si>
  <si>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</si>
  <si>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</si>
  <si>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</si>
  <si>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</si>
  <si>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</si>
  <si>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</si>
  <si>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</si>
  <si>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</si>
  <si>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</si>
  <si>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</si>
  <si>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</si>
  <si>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</si>
  <si>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</si>
  <si>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</si>
  <si>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</si>
  <si>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</si>
  <si>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</si>
  <si>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</si>
  <si>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</si>
  <si>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</si>
  <si>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</si>
  <si>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</si>
  <si>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</si>
  <si>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</si>
  <si>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</si>
  <si>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</si>
  <si>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</si>
  <si>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</si>
  <si>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</si>
  <si>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</si>
  <si>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</si>
  <si>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</si>
  <si>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</si>
  <si>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</si>
  <si>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</si>
  <si>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</si>
  <si>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</si>
  <si>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</si>
  <si>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</si>
  <si>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</si>
  <si>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</si>
  <si>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</si>
  <si>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</si>
  <si>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</si>
  <si>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</si>
  <si>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</si>
  <si>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</si>
  <si>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</si>
  <si>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</si>
  <si>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</si>
  <si>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</si>
  <si>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</si>
  <si>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</si>
  <si>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</si>
  <si>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</si>
  <si>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</si>
  <si>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</si>
  <si>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</si>
  <si>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</si>
  <si>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</si>
  <si>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</si>
  <si>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</si>
  <si>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</si>
  <si>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</si>
  <si>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</si>
  <si>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</si>
  <si>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</si>
  <si>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</si>
  <si>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</si>
  <si>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</si>
  <si>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</si>
  <si>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</si>
  <si>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</si>
  <si>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</si>
  <si>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</si>
  <si>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</si>
  <si>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</si>
  <si>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</si>
  <si>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</si>
  <si>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</si>
  <si>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</si>
  <si>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</si>
  <si>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</si>
  <si>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</si>
  <si>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</si>
  <si>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</si>
  <si>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</si>
  <si>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</si>
  <si>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</si>
  <si>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</si>
  <si>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</si>
  <si>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</si>
  <si>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</si>
  <si>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</si>
  <si>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</si>
  <si>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</si>
  <si>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</si>
  <si>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</si>
  <si>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</si>
  <si>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</si>
  <si>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</si>
  <si>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</si>
  <si>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</si>
  <si>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</si>
  <si>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</si>
  <si>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</si>
  <si>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</si>
  <si>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</si>
  <si>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</si>
  <si>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</si>
  <si>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</si>
  <si>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</si>
  <si>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</si>
  <si>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</si>
  <si>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</si>
  <si>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</si>
  <si>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</si>
  <si>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</si>
  <si>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</si>
  <si>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</si>
  <si>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</si>
  <si>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</si>
  <si>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</si>
  <si>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</si>
  <si>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</si>
  <si>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</si>
  <si>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</si>
  <si>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</si>
  <si>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</si>
  <si>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</si>
  <si>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</si>
  <si>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</si>
  <si>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</si>
  <si>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</si>
  <si>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</si>
  <si>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</si>
  <si>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</si>
  <si>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</si>
  <si>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</si>
  <si>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</si>
  <si>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</si>
  <si>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</si>
  <si>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</si>
  <si>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</si>
  <si>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</si>
  <si>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</si>
  <si>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</si>
  <si>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</si>
  <si>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</si>
  <si>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</si>
  <si>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</si>
  <si>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</si>
  <si>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</si>
  <si>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</si>
  <si>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</si>
  <si>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</si>
  <si>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</si>
  <si>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</si>
  <si>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</si>
  <si>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</si>
  <si>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</si>
  <si>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</si>
  <si>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</si>
  <si>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</si>
  <si>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</si>
  <si>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</si>
  <si>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</si>
  <si>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</si>
  <si>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</si>
  <si>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</si>
  <si>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</si>
  <si>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</si>
  <si>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</si>
  <si>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</si>
  <si>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</si>
  <si>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</si>
  <si>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</si>
  <si>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</si>
  <si>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</si>
  <si>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</si>
  <si>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</si>
  <si>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</si>
  <si>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</si>
  <si>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</si>
  <si>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</si>
  <si>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</si>
  <si>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</si>
  <si>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</si>
  <si>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</si>
  <si>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</si>
  <si>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</si>
  <si>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</si>
  <si>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</si>
  <si>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</si>
  <si>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</si>
  <si>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</si>
  <si>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</si>
  <si>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</si>
  <si>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</si>
  <si>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</si>
  <si>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</si>
  <si>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</si>
  <si>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</si>
  <si>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</si>
  <si>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</si>
  <si>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</si>
  <si>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</si>
  <si>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</si>
  <si>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</si>
  <si>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</si>
  <si>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</si>
  <si>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</si>
  <si>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</si>
  <si>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</si>
  <si>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</si>
  <si>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</si>
  <si>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</si>
  <si>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</si>
  <si>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</si>
  <si>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</si>
  <si>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</si>
  <si>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</si>
  <si>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</si>
  <si>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</si>
  <si>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</si>
  <si>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</si>
  <si>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</si>
  <si>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</si>
  <si>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</si>
  <si>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</si>
  <si>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</si>
  <si>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</si>
  <si>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</si>
  <si>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</si>
  <si>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</si>
  <si>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</si>
  <si>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</si>
  <si>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</si>
  <si>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</si>
  <si>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</si>
  <si>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</si>
  <si>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</si>
  <si>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</si>
  <si>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</si>
  <si>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</si>
  <si>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</si>
  <si>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</si>
  <si>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</si>
  <si>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</si>
  <si>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</si>
  <si>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</si>
  <si>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</si>
  <si>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</si>
  <si>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</si>
  <si>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</si>
  <si>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</si>
  <si>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</si>
  <si>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</si>
  <si>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</si>
  <si>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</si>
  <si>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</si>
  <si>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</si>
  <si>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</si>
  <si>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</si>
  <si>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</si>
  <si>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</si>
  <si>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</si>
  <si>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</si>
  <si>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</si>
  <si>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</si>
  <si>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</si>
  <si>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</si>
  <si>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</si>
  <si>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</si>
  <si>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</si>
  <si>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</si>
  <si>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</si>
  <si>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</si>
  <si>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</si>
  <si>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</si>
  <si>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</si>
  <si>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</si>
  <si>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</si>
  <si>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</si>
  <si>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</si>
  <si>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</si>
  <si>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</si>
  <si>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</si>
  <si>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</si>
  <si>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</si>
  <si>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</si>
  <si>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</si>
  <si>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</si>
  <si>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</si>
  <si>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</si>
  <si>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</si>
  <si>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</si>
  <si>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</si>
  <si>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</si>
  <si>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</si>
  <si>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</si>
  <si>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</si>
  <si>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</si>
  <si>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</si>
  <si>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</si>
  <si>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</si>
  <si>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</si>
  <si>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</si>
  <si>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</si>
  <si>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</si>
  <si>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</si>
  <si>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</si>
  <si>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</si>
  <si>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</si>
  <si>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</si>
  <si>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</si>
  <si>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</si>
  <si>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</si>
  <si>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</si>
  <si>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</si>
  <si>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</si>
  <si>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</si>
  <si>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</si>
  <si>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</si>
  <si>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</si>
  <si>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</si>
  <si>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</si>
  <si>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</si>
  <si>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</si>
  <si>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</si>
  <si>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</si>
  <si>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</si>
  <si>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</si>
  <si>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</si>
  <si>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</si>
  <si>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</si>
  <si>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</si>
  <si>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</si>
  <si>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</si>
  <si>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</si>
  <si>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</si>
  <si>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</si>
  <si>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</si>
  <si>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</si>
  <si>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</si>
  <si>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</si>
  <si>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</si>
  <si>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</si>
  <si>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</si>
  <si>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</si>
  <si>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</si>
  <si>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</si>
  <si>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</si>
  <si>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</si>
  <si>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</si>
  <si>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</si>
  <si>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</si>
  <si>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</si>
  <si>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</si>
  <si>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</si>
  <si>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</si>
  <si>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</si>
  <si>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</si>
  <si>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</si>
  <si>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</si>
  <si>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</si>
  <si>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</si>
  <si>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</si>
  <si>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</si>
  <si>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</si>
  <si>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</si>
  <si>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</si>
  <si>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</si>
  <si>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</si>
  <si>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</si>
  <si>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</si>
  <si>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</si>
  <si>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</si>
  <si>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</si>
  <si>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</si>
  <si>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</si>
  <si>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</si>
  <si>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</si>
  <si>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</si>
  <si>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</si>
  <si>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</si>
  <si>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</si>
  <si>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</si>
  <si>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</si>
  <si>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</si>
  <si>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</si>
  <si>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</si>
  <si>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</si>
  <si>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</si>
  <si>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</si>
  <si>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</si>
  <si>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</si>
  <si>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</si>
  <si>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</si>
  <si>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</si>
  <si>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</si>
  <si>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</si>
  <si>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</si>
  <si>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</si>
  <si>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</si>
  <si>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</si>
  <si>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</si>
  <si>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</si>
  <si>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</si>
  <si>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</si>
  <si>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</si>
  <si>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</si>
  <si>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</si>
  <si>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</si>
  <si>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</si>
  <si>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</si>
  <si>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</si>
  <si>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</si>
  <si>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</si>
  <si>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</si>
  <si>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</si>
  <si>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</si>
  <si>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</si>
  <si>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</si>
  <si>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</si>
  <si>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</si>
  <si>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</si>
  <si>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</si>
  <si>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</si>
  <si>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</si>
  <si>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</si>
  <si>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</si>
  <si>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</si>
  <si>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</si>
  <si>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</si>
  <si>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</si>
  <si>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</si>
  <si>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</si>
  <si>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</si>
  <si>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</si>
  <si>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</si>
  <si>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</si>
  <si>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</si>
  <si>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</si>
  <si>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</si>
  <si>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</si>
  <si>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</si>
  <si>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</si>
  <si>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</si>
  <si>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</si>
  <si>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</si>
  <si>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</si>
  <si>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</si>
  <si>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</si>
  <si>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</si>
  <si>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</si>
  <si>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</si>
  <si>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</si>
  <si>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</si>
  <si>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</si>
  <si>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</si>
  <si>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</si>
  <si>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</si>
  <si>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</si>
  <si>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</si>
  <si>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</si>
  <si>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</si>
  <si>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</si>
  <si>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</si>
  <si>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</si>
  <si>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</si>
  <si>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</si>
  <si>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</si>
  <si>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</si>
  <si>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</si>
  <si>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</si>
  <si>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</si>
  <si>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</si>
  <si>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</si>
  <si>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</si>
  <si>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</si>
  <si>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</si>
  <si>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</si>
  <si>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</si>
  <si>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</si>
  <si>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</si>
  <si>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</si>
  <si>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</si>
  <si>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</si>
  <si>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</si>
  <si>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</si>
  <si>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</si>
  <si>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</si>
  <si>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</si>
  <si>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</si>
  <si>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</si>
  <si>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</si>
  <si>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</si>
  <si>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</si>
  <si>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</si>
  <si>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</si>
  <si>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</si>
  <si>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</si>
  <si>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</si>
  <si>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</si>
  <si>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</si>
  <si>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</si>
  <si>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</si>
  <si>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</si>
  <si>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</si>
  <si>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</si>
  <si>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</si>
  <si>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</si>
  <si>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</si>
  <si>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</si>
  <si>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</si>
  <si>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</si>
  <si>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</si>
  <si>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</si>
  <si>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</si>
  <si>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</si>
  <si>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</si>
  <si>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</si>
  <si>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</si>
  <si>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</si>
  <si>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</si>
  <si>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</si>
  <si>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</si>
  <si>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</si>
  <si>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</si>
  <si>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</si>
  <si>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</si>
  <si>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</si>
  <si>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</si>
  <si>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</si>
  <si>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</si>
  <si>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</si>
  <si>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</si>
  <si>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</si>
  <si>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</si>
  <si>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</si>
  <si>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</si>
  <si>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</si>
  <si>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</si>
  <si>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</si>
  <si>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</si>
  <si>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</si>
  <si>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</si>
  <si>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</si>
  <si>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</si>
  <si>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</si>
  <si>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</si>
  <si>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</si>
  <si>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</si>
  <si>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</si>
  <si>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</si>
  <si>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</si>
  <si>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</si>
  <si>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</si>
  <si>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</si>
  <si>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</si>
  <si>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</si>
  <si>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</si>
  <si>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</si>
  <si>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</si>
  <si>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</si>
  <si>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</si>
  <si>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</si>
  <si>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</si>
  <si>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</si>
  <si>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</si>
  <si>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</si>
  <si>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</si>
  <si>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</si>
  <si>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</si>
  <si>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</si>
  <si>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</si>
  <si>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</si>
  <si>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</si>
  <si>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</si>
  <si>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</si>
  <si>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</si>
  <si>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</si>
  <si>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</si>
  <si>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</si>
  <si>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</si>
  <si>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</si>
  <si>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</si>
  <si>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</si>
  <si>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</si>
  <si>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</si>
  <si>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</si>
  <si>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</si>
  <si>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</si>
  <si>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</si>
  <si>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</si>
  <si>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</si>
  <si>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</si>
  <si>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</si>
  <si>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</si>
  <si>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</si>
  <si>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</si>
  <si>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</si>
  <si>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</si>
  <si>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</si>
  <si>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</si>
  <si>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</si>
  <si>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</si>
  <si>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</si>
  <si>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</si>
  <si>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</si>
  <si>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</si>
  <si>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</si>
  <si>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</si>
  <si>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</si>
  <si>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</si>
  <si>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</si>
  <si>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</si>
  <si>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</si>
  <si>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</si>
  <si>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</si>
  <si>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</si>
  <si>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</si>
  <si>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</si>
  <si>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</si>
  <si>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</si>
  <si>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</si>
  <si>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</si>
  <si>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</si>
  <si>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</si>
  <si>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</si>
  <si>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</si>
  <si>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</si>
  <si>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</si>
  <si>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</si>
  <si>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</si>
  <si>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</si>
  <si>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</si>
  <si>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</si>
  <si>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</si>
  <si>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</si>
  <si>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</si>
  <si>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</si>
  <si>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</si>
  <si>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</si>
  <si>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</si>
  <si>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</si>
  <si>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</si>
  <si>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</si>
  <si>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</si>
  <si>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</si>
  <si>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</si>
  <si>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</si>
  <si>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</si>
  <si>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</si>
  <si>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</si>
  <si>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</si>
  <si>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</si>
  <si>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</si>
  <si>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</si>
  <si>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</si>
  <si>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</si>
  <si>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</si>
  <si>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</si>
  <si>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</si>
  <si>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</si>
  <si>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</si>
  <si>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</si>
  <si>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</si>
  <si>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</si>
  <si>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</si>
  <si>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</si>
  <si>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</si>
  <si>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</si>
  <si>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</si>
  <si>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</si>
  <si>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</si>
  <si>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</si>
  <si>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</si>
  <si>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</si>
  <si>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</si>
  <si>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</si>
  <si>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</si>
  <si>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</si>
  <si>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</si>
  <si>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</si>
  <si>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</si>
  <si>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</si>
  <si>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</si>
  <si>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</si>
  <si>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</si>
  <si>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</si>
  <si>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</si>
  <si>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</si>
  <si>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</si>
  <si>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</si>
  <si>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</si>
  <si>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</si>
  <si>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</si>
  <si>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</si>
  <si>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</si>
  <si>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</si>
  <si>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</si>
  <si>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</si>
  <si>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</si>
  <si>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</si>
  <si>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</si>
  <si>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</si>
  <si>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</si>
  <si>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</si>
  <si>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</si>
  <si>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</si>
  <si>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</si>
  <si>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</si>
  <si>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</si>
  <si>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</si>
  <si>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</si>
  <si>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</si>
  <si>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</si>
  <si>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</si>
  <si>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</si>
  <si>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</si>
  <si>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</si>
  <si>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</si>
  <si>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</si>
  <si>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</si>
  <si>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</si>
  <si>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</si>
  <si>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</si>
  <si>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</si>
  <si>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</si>
  <si>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</si>
  <si>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</si>
  <si>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</si>
  <si>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</si>
  <si>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</si>
  <si>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</si>
  <si>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</si>
  <si>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</si>
  <si>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</si>
  <si>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</si>
  <si>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</si>
  <si>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</si>
  <si>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</si>
  <si>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</si>
  <si>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</si>
  <si>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</si>
  <si>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</si>
  <si>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</si>
  <si>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</si>
  <si>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</si>
  <si>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</si>
  <si>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</si>
  <si>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</si>
  <si>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</si>
  <si>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</si>
  <si>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</si>
  <si>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</si>
  <si>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</si>
  <si>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</si>
  <si>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</si>
  <si>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</si>
  <si>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</si>
  <si>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</si>
  <si>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</si>
  <si>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</si>
  <si>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</si>
  <si>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</si>
  <si>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</si>
  <si>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</si>
  <si>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</si>
  <si>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</si>
  <si>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</si>
  <si>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</si>
  <si>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</si>
  <si>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</si>
  <si>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</si>
  <si>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</si>
  <si>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</si>
  <si>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</si>
  <si>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</si>
  <si>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</si>
  <si>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</si>
  <si>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</si>
  <si>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</si>
  <si>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</si>
  <si>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</si>
  <si>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</si>
  <si>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</si>
  <si>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</si>
  <si>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</si>
  <si>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</si>
  <si>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</si>
  <si>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</si>
  <si>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</si>
  <si>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</si>
  <si>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</si>
  <si>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</si>
  <si>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</si>
  <si>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</si>
  <si>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</si>
  <si>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</si>
  <si>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</si>
  <si>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</si>
  <si>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</si>
  <si>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</si>
  <si>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</si>
  <si>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</si>
  <si>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</si>
  <si>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</si>
  <si>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</si>
  <si>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</si>
  <si>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</si>
  <si>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</si>
  <si>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</si>
  <si>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</si>
  <si>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</si>
  <si>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</si>
  <si>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</si>
  <si>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</si>
  <si>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</si>
  <si>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</si>
  <si>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</si>
  <si>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</si>
  <si>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</si>
  <si>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</si>
  <si>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</si>
  <si>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</si>
  <si>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</si>
  <si>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</si>
  <si>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</si>
  <si>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</si>
  <si>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</si>
  <si>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</si>
  <si>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</si>
  <si>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</si>
  <si>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</si>
  <si>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</si>
  <si>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</si>
  <si>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</si>
  <si>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</si>
  <si>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</si>
  <si>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</si>
  <si>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</si>
  <si>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</si>
  <si>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</si>
  <si>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</si>
  <si>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</si>
  <si>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</si>
  <si>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</si>
  <si>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</si>
  <si>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</si>
  <si>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</si>
  <si>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</si>
  <si>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</si>
  <si>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</si>
  <si>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</si>
  <si>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</si>
  <si>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</si>
  <si>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</si>
  <si>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</si>
  <si>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</si>
  <si>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</si>
  <si>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</si>
  <si>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</si>
  <si>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</si>
  <si>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</si>
  <si>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</si>
  <si>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</si>
  <si>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</si>
  <si>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</si>
  <si>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</si>
  <si>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</si>
  <si>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</si>
  <si>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</si>
  <si>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</si>
  <si>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</si>
  <si>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</si>
  <si>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</si>
  <si>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</si>
  <si>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</si>
  <si>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</si>
  <si>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</si>
  <si>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</si>
  <si>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</si>
  <si>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</si>
  <si>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</si>
  <si>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</si>
  <si>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</si>
  <si>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</si>
  <si>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</si>
  <si>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</si>
  <si>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</si>
  <si>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</si>
  <si>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</si>
  <si>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</si>
  <si>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</si>
  <si>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</si>
  <si>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</si>
  <si>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</si>
  <si>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</si>
  <si>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</si>
  <si>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</si>
  <si>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</si>
  <si>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</si>
  <si>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</si>
  <si>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</si>
  <si>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</si>
  <si>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</si>
  <si>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</si>
  <si>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</si>
  <si>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</si>
  <si>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</si>
  <si>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</si>
  <si>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</si>
  <si>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</si>
  <si>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</si>
  <si>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</si>
  <si>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</si>
  <si>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</si>
  <si>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</si>
  <si>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</si>
  <si>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</si>
  <si>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</si>
  <si>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</si>
  <si>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</si>
  <si>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</si>
  <si>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</si>
  <si>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</si>
  <si>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</si>
  <si>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</si>
  <si>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</si>
  <si>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</si>
  <si>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</si>
  <si>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</si>
  <si>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</si>
  <si>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</si>
  <si>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</si>
  <si>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</si>
  <si>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</si>
  <si>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</si>
  <si>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</si>
  <si>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</si>
  <si>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</si>
  <si>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</si>
  <si>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</si>
  <si>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</si>
  <si>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</si>
  <si>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</si>
  <si>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</si>
  <si>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</si>
  <si>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</si>
  <si>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</si>
  <si>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</si>
  <si>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</si>
  <si>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</si>
  <si>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</si>
  <si>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</si>
  <si>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</si>
  <si>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</si>
  <si>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</si>
  <si>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</si>
  <si>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</si>
  <si>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</si>
  <si>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</si>
  <si>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</si>
  <si>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</si>
  <si>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</si>
  <si>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</si>
  <si>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</si>
  <si>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</si>
  <si>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</si>
  <si>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</si>
  <si>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</si>
  <si>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</si>
  <si>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</si>
  <si>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</si>
  <si>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</si>
  <si>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</si>
  <si>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</si>
  <si>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</si>
  <si>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</si>
  <si>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</si>
  <si>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</si>
  <si>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</si>
  <si>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</si>
  <si>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</si>
  <si>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</si>
  <si>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</si>
  <si>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</si>
  <si>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</si>
  <si>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</si>
  <si>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</si>
  <si>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</si>
  <si>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</si>
  <si>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</si>
  <si>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</si>
  <si>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</si>
  <si>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</si>
  <si>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</si>
  <si>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</si>
  <si>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</si>
  <si>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</si>
  <si>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</si>
  <si>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</si>
  <si>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</si>
  <si>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</si>
  <si>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</si>
  <si>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</si>
  <si>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</si>
  <si>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</si>
  <si>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</si>
  <si>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</si>
  <si>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</si>
  <si>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</si>
  <si>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</si>
  <si>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</si>
  <si>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</si>
  <si>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</si>
  <si>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</si>
  <si>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</si>
  <si>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</si>
  <si>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</si>
  <si>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</si>
  <si>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</si>
  <si>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</si>
  <si>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</si>
  <si>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</si>
  <si>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</si>
  <si>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</si>
  <si>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</si>
  <si>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</si>
  <si>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</si>
  <si>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</si>
  <si>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</si>
  <si>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</si>
  <si>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</si>
  <si>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</si>
  <si>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</si>
  <si>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</si>
  <si>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</si>
  <si>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</si>
  <si>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</si>
  <si>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</si>
  <si>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</si>
  <si>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</si>
  <si>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</si>
  <si>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</si>
  <si>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</si>
  <si>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</si>
  <si>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</si>
  <si>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</si>
  <si>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</si>
  <si>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</si>
  <si>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</si>
  <si>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</si>
  <si>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</si>
  <si>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</si>
  <si>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</si>
  <si>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</si>
  <si>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</si>
  <si>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</si>
  <si>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</si>
  <si>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</si>
  <si>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</si>
  <si>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</si>
  <si>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</si>
  <si>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</si>
  <si>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</si>
  <si>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</si>
  <si>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</si>
  <si>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</si>
  <si>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</si>
  <si>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</si>
  <si>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</si>
  <si>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</si>
  <si>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</si>
  <si>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</si>
  <si>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</si>
  <si>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</si>
  <si>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</si>
  <si>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</si>
  <si>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</si>
  <si>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</si>
  <si>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</si>
  <si>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</si>
  <si>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</si>
  <si>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</si>
  <si>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</si>
  <si>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</si>
  <si>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</si>
  <si>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</si>
  <si>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</si>
  <si>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</si>
  <si>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</si>
  <si>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</si>
  <si>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</si>
  <si>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</si>
  <si>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</si>
  <si>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</si>
  <si>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</si>
  <si>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</si>
  <si>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</si>
  <si>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</si>
  <si>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</si>
  <si>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</si>
  <si>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</si>
  <si>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</si>
  <si>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</si>
  <si>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</si>
  <si>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</si>
  <si>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</si>
  <si>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</si>
  <si>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</si>
  <si>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</si>
  <si>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</si>
  <si>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</si>
  <si>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</si>
  <si>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</si>
  <si>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</si>
  <si>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</si>
  <si>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</si>
  <si>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</si>
  <si>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</si>
  <si>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</si>
  <si>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</si>
  <si>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</si>
  <si>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</si>
  <si>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</si>
  <si>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</si>
  <si>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</si>
  <si>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</si>
  <si>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</si>
  <si>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</si>
  <si>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</si>
  <si>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</si>
  <si>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</si>
  <si>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</si>
  <si>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</si>
  <si>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</si>
  <si>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</si>
  <si>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</si>
  <si>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</si>
  <si>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</si>
  <si>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</si>
  <si>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</si>
  <si>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</si>
  <si>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</si>
  <si>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</si>
  <si>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</si>
  <si>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</si>
  <si>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</si>
  <si>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</si>
  <si>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</si>
  <si>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</si>
  <si>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</si>
  <si>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</si>
  <si>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</si>
  <si>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</si>
  <si>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</si>
  <si>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</si>
  <si>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</si>
  <si>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</si>
  <si>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</si>
  <si>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</si>
  <si>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</si>
  <si>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</si>
  <si>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</si>
  <si>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</si>
  <si>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</si>
  <si>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</si>
  <si>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</si>
  <si>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</si>
  <si>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</si>
  <si>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</si>
  <si>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</si>
  <si>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</si>
  <si>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</si>
  <si>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</si>
  <si>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</si>
  <si>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</si>
  <si>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</si>
  <si>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</si>
  <si>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</si>
  <si>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</si>
  <si>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</si>
  <si>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</si>
  <si>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</si>
  <si>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</si>
  <si>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</si>
  <si>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</si>
  <si>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</si>
  <si>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</si>
  <si>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</si>
  <si>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</si>
  <si>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</si>
  <si>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</si>
  <si>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</si>
  <si>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</si>
  <si>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</si>
  <si>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</si>
  <si>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</si>
  <si>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</si>
  <si>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</si>
  <si>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</si>
  <si>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</si>
  <si>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</si>
  <si>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</si>
  <si>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</si>
  <si>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</si>
  <si>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</si>
  <si>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</si>
  <si>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</si>
  <si>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</si>
  <si>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</si>
  <si>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</si>
  <si>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</si>
  <si>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</si>
  <si>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</si>
  <si>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</si>
  <si>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</si>
  <si>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</si>
  <si>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</si>
  <si>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</si>
  <si>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</si>
  <si>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</si>
  <si>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</si>
  <si>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</si>
  <si>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</si>
  <si>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</si>
  <si>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</si>
  <si>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</si>
  <si>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</si>
  <si>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</si>
  <si>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</si>
  <si>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</si>
  <si>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</si>
  <si>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</si>
  <si>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</si>
  <si>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</si>
  <si>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</si>
  <si>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</si>
  <si>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</si>
  <si>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</si>
  <si>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</si>
  <si>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</si>
  <si>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</si>
  <si>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</si>
  <si>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</si>
  <si>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</si>
  <si>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</si>
  <si>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</si>
  <si>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</si>
  <si>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</si>
  <si>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</si>
  <si>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</si>
  <si>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</si>
  <si>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</si>
  <si>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</si>
  <si>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</si>
  <si>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</si>
  <si>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</si>
  <si>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</si>
  <si>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</si>
  <si>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</si>
  <si>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</si>
  <si>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</si>
  <si>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</si>
  <si>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</si>
  <si>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</si>
  <si>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</si>
  <si>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</si>
  <si>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</si>
  <si>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</si>
  <si>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</si>
  <si>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</si>
  <si>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</si>
  <si>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</si>
  <si>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</si>
  <si>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</si>
  <si>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</si>
  <si>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</si>
  <si>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</si>
  <si>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</si>
  <si>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</si>
  <si>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</si>
  <si>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</si>
  <si>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</si>
  <si>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</si>
  <si>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</si>
  <si>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</si>
  <si>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</si>
  <si>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</si>
  <si>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</si>
  <si>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</si>
  <si>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</si>
  <si>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</si>
  <si>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</si>
  <si>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</si>
  <si>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</si>
  <si>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</si>
  <si>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</si>
  <si>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</si>
  <si>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</si>
  <si>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</si>
  <si>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</si>
  <si>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</si>
  <si>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</si>
  <si>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</si>
  <si>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</si>
  <si>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</si>
  <si>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</si>
  <si>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</si>
  <si>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</si>
  <si>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</si>
  <si>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</si>
  <si>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</si>
  <si>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</si>
  <si>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</si>
  <si>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</si>
  <si>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</si>
  <si>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</si>
  <si>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</si>
  <si>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</si>
  <si>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</si>
  <si>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</si>
  <si>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</si>
  <si>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</si>
  <si>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</si>
  <si>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</si>
  <si>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</si>
  <si>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</si>
  <si>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</si>
  <si>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</si>
  <si>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</si>
  <si>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</si>
  <si>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</si>
  <si>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</si>
  <si>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</si>
  <si>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</si>
  <si>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</si>
  <si>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</si>
  <si>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</si>
  <si>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</si>
  <si>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</si>
  <si>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</si>
  <si>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</si>
  <si>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</si>
  <si>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</si>
  <si>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</si>
  <si>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</si>
  <si>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</si>
  <si>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</si>
  <si>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</si>
  <si>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</si>
  <si>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</si>
  <si>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</si>
  <si>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</si>
  <si>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</si>
  <si>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</si>
  <si>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</si>
  <si>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</si>
  <si>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</si>
  <si>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</si>
  <si>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</si>
  <si>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</si>
  <si>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</si>
  <si>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</si>
  <si>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</si>
  <si>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</si>
  <si>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</si>
  <si>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</si>
  <si>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</si>
  <si>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</si>
  <si>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</si>
  <si>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</si>
  <si>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</si>
  <si>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</si>
  <si>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</si>
  <si>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</si>
  <si>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</si>
  <si>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</si>
  <si>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</si>
  <si>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</si>
  <si>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</si>
  <si>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</si>
  <si>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</si>
  <si>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</si>
  <si>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</si>
  <si>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</si>
  <si>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</si>
  <si>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</si>
  <si>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</si>
  <si>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</si>
  <si>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</si>
  <si>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</si>
  <si>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</si>
  <si>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</si>
  <si>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</si>
  <si>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</si>
  <si>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</si>
  <si>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</si>
  <si>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</si>
  <si>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</si>
  <si>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</si>
  <si>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</si>
  <si>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</si>
  <si>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</si>
  <si>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</si>
  <si>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</si>
  <si>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</si>
  <si>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</si>
  <si>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</si>
  <si>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</si>
  <si>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</si>
  <si>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</si>
  <si>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</si>
  <si>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</si>
  <si>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</si>
  <si>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</si>
  <si>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</si>
  <si>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</si>
  <si>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</si>
  <si>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</si>
  <si>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</si>
  <si>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</si>
  <si>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</si>
  <si>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</si>
  <si>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</si>
  <si>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</si>
  <si>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</si>
  <si>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</si>
  <si>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</si>
  <si>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</si>
  <si>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</si>
  <si>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</si>
  <si>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</si>
  <si>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</si>
  <si>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</si>
  <si>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</si>
  <si>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</si>
  <si>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</si>
  <si>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</si>
  <si>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</si>
  <si>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</si>
  <si>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</si>
  <si>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</si>
  <si>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</si>
  <si>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</si>
  <si>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</si>
  <si>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</si>
  <si>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</si>
  <si>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</si>
  <si>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</si>
  <si>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</si>
  <si>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</si>
  <si>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</si>
  <si>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</si>
  <si>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</si>
  <si>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</si>
  <si>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</si>
  <si>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</si>
  <si>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</si>
  <si>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</si>
  <si>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</si>
  <si>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</si>
  <si>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</si>
  <si>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</si>
  <si>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</si>
  <si>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</si>
  <si>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</si>
  <si>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</si>
  <si>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</si>
  <si>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</si>
  <si>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</si>
  <si>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</si>
  <si>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</si>
  <si>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</si>
  <si>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</si>
  <si>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</si>
  <si>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</si>
  <si>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</si>
  <si>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</si>
  <si>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</si>
  <si>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</si>
  <si>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</si>
  <si>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</si>
  <si>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</si>
  <si>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</si>
  <si>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</si>
  <si>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</si>
  <si>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</si>
  <si>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</si>
  <si>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</si>
  <si>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</si>
  <si>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</si>
  <si>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</si>
  <si>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</si>
  <si>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</si>
  <si>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</si>
  <si>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</si>
  <si>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</si>
  <si>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</si>
  <si>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</si>
  <si>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</si>
  <si>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</si>
  <si>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</si>
  <si>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</si>
  <si>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</si>
  <si>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</si>
  <si>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</si>
  <si>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</si>
  <si>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</si>
  <si>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</si>
  <si>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</si>
  <si>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</si>
  <si>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</si>
  <si>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</si>
  <si>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</si>
  <si>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</si>
  <si>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</si>
  <si>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</si>
  <si>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</si>
  <si>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</si>
  <si>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</si>
  <si>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</si>
  <si>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</si>
  <si>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</si>
  <si>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</si>
  <si>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</si>
  <si>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</si>
  <si>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</si>
  <si>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</si>
  <si>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</si>
  <si>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</si>
  <si>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</si>
  <si>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</si>
  <si>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</si>
  <si>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</si>
  <si>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</si>
  <si>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</si>
  <si>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</si>
  <si>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</si>
  <si>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</si>
  <si>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</si>
  <si>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</si>
  <si>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</si>
  <si>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</si>
  <si>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</si>
  <si>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</si>
  <si>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</si>
  <si>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</si>
  <si>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</si>
  <si>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</si>
  <si>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</si>
  <si>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</si>
  <si>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</si>
  <si>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</si>
  <si>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</si>
  <si>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</si>
  <si>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</si>
  <si>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</si>
  <si>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</si>
  <si>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</si>
  <si>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</si>
  <si>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</si>
  <si>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</si>
  <si>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</si>
  <si>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</si>
  <si>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</si>
  <si>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</si>
  <si>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</si>
  <si>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</si>
  <si>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</si>
  <si>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</si>
  <si>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</si>
  <si>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</si>
  <si>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</si>
  <si>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</si>
  <si>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</si>
  <si>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</si>
  <si>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</si>
  <si>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</si>
  <si>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</si>
  <si>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</si>
  <si>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</si>
  <si>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</si>
  <si>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</si>
  <si>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</si>
  <si>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</si>
  <si>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</si>
  <si>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</si>
  <si>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</si>
  <si>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</si>
  <si>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</si>
  <si>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</si>
  <si>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</si>
  <si>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</si>
  <si>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</si>
  <si>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</si>
  <si>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</si>
  <si>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</si>
  <si>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</si>
  <si>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</si>
  <si>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</si>
  <si>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</si>
  <si>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</si>
  <si>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</si>
  <si>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</si>
  <si>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</si>
  <si>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</si>
  <si>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</si>
  <si>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</si>
  <si>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</si>
  <si>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</si>
  <si>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</si>
  <si>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</si>
  <si>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</si>
  <si>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</si>
  <si>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</si>
  <si>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</si>
  <si>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</si>
  <si>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</si>
  <si>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</si>
  <si>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</si>
  <si>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</si>
  <si>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</si>
  <si>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</si>
  <si>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</si>
  <si>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</si>
  <si>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</si>
  <si>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</si>
  <si>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</si>
  <si>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</si>
  <si>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</si>
  <si>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</si>
  <si>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</si>
  <si>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</si>
  <si>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</si>
  <si>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</si>
  <si>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</si>
  <si>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</si>
  <si>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</si>
  <si>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</si>
  <si>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</si>
  <si>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</si>
  <si>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</si>
  <si>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</si>
  <si>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</si>
  <si>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</si>
  <si>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</si>
  <si>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</si>
  <si>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</si>
  <si>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</si>
  <si>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</si>
  <si>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</si>
  <si>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</si>
  <si>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</si>
  <si>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</si>
  <si>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</si>
  <si>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</si>
  <si>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</si>
  <si>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</si>
  <si>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</si>
  <si>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</si>
  <si>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</si>
  <si>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</si>
  <si>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</si>
  <si>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</si>
  <si>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</si>
  <si>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</si>
  <si>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</si>
  <si>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</si>
  <si>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</si>
  <si>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</si>
  <si>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</si>
  <si>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</si>
  <si>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</si>
  <si>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</si>
  <si>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</si>
  <si>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</si>
  <si>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</si>
  <si>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</si>
  <si>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</si>
  <si>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</si>
  <si>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</si>
  <si>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</si>
  <si>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</si>
  <si>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</si>
  <si>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</si>
  <si>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</si>
  <si>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</si>
  <si>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</si>
  <si>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</si>
  <si>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</si>
  <si>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</si>
  <si>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</si>
  <si>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</si>
  <si>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</si>
  <si>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</si>
  <si>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</si>
  <si>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</si>
  <si>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</si>
  <si>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</si>
  <si>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</si>
  <si>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</si>
  <si>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</si>
  <si>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</si>
  <si>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</si>
  <si>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</si>
  <si>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</si>
  <si>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</si>
  <si>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</si>
  <si>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</si>
  <si>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</si>
  <si>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</si>
  <si>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</si>
  <si>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</si>
  <si>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</si>
  <si>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</si>
  <si>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</si>
  <si>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</si>
  <si>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</si>
  <si>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</si>
  <si>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</si>
  <si>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</si>
  <si>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</si>
  <si>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</si>
  <si>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</si>
  <si>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</si>
  <si>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</si>
  <si>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</si>
  <si>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</si>
  <si>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</si>
  <si>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</si>
  <si>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</si>
  <si>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</si>
  <si>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</si>
  <si>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</si>
  <si>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</si>
  <si>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</si>
  <si>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</si>
  <si>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</si>
  <si>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</si>
  <si>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</si>
  <si>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</si>
  <si>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</si>
  <si>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</si>
  <si>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</si>
  <si>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</si>
  <si>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</si>
  <si>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</si>
  <si>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</si>
  <si>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</si>
  <si>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</si>
  <si>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</si>
  <si>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</si>
  <si>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</si>
  <si>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</si>
  <si>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</si>
  <si>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</si>
  <si>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</si>
  <si>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</si>
  <si>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</si>
  <si>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</si>
  <si>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</si>
  <si>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</si>
  <si>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</si>
  <si>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</si>
  <si>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</si>
  <si>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</si>
  <si>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</si>
  <si>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</si>
  <si>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</si>
  <si>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</si>
  <si>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</si>
  <si>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</si>
  <si>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</si>
  <si>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</si>
  <si>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</si>
  <si>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</si>
  <si>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</si>
  <si>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</si>
  <si>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</si>
  <si>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</si>
  <si>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</si>
  <si>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</si>
  <si>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</si>
  <si>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</si>
  <si>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</si>
  <si>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</si>
  <si>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</si>
  <si>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</si>
  <si>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</si>
  <si>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</si>
  <si>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</si>
  <si>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</si>
  <si>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</si>
  <si>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</si>
  <si>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</si>
  <si>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</si>
  <si>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</si>
  <si>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</si>
  <si>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</si>
  <si>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</si>
  <si>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</si>
  <si>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</si>
  <si>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</si>
  <si>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</si>
  <si>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</si>
  <si>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</si>
  <si>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</si>
  <si>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</si>
  <si>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</si>
  <si>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</si>
  <si>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</si>
  <si>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</si>
  <si>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</si>
  <si>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</si>
  <si>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</si>
  <si>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</si>
  <si>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</si>
  <si>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</si>
  <si>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</si>
  <si>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</si>
  <si>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</si>
  <si>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</si>
  <si>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</si>
  <si>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</si>
  <si>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</si>
  <si>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</si>
  <si>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</si>
  <si>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</si>
  <si>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</si>
  <si>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</si>
  <si>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</si>
  <si>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</si>
  <si>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</si>
  <si>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</si>
  <si>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</si>
  <si>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</si>
  <si>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</si>
  <si>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</si>
  <si>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</si>
  <si>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</si>
  <si>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</si>
  <si>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</si>
  <si>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</si>
  <si>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</si>
  <si>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</si>
  <si>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</si>
  <si>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</si>
  <si>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</si>
  <si>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</si>
  <si>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</si>
  <si>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</si>
  <si>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</si>
  <si>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</si>
  <si>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</si>
  <si>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</si>
  <si>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</si>
  <si>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</si>
  <si>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</si>
  <si>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</si>
  <si>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</si>
  <si>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</si>
  <si>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</si>
  <si>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</si>
  <si>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</si>
  <si>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</si>
  <si>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</si>
  <si>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</si>
  <si>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</si>
  <si>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</si>
  <si>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</si>
  <si>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</si>
  <si>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</si>
  <si>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</si>
  <si>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</si>
  <si>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</si>
  <si>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</si>
  <si>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</si>
  <si>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</si>
  <si>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</si>
  <si>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</si>
  <si>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</si>
  <si>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</si>
  <si>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</si>
  <si>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</si>
  <si>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</si>
  <si>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</si>
  <si>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</si>
  <si>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</si>
  <si>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</si>
  <si>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</si>
  <si>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</si>
  <si>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</si>
  <si>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</si>
  <si>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</si>
  <si>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</si>
  <si>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</si>
  <si>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</si>
  <si>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</si>
  <si>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</si>
  <si>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</si>
  <si>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</si>
  <si>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</si>
  <si>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</si>
  <si>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</si>
  <si>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</si>
  <si>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</si>
  <si>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</si>
  <si>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</si>
  <si>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</si>
  <si>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</si>
  <si>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</si>
  <si>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</si>
  <si>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</si>
  <si>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</si>
  <si>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</si>
  <si>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</si>
  <si>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</si>
  <si>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</si>
  <si>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</si>
  <si>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</si>
  <si>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</si>
  <si>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</si>
  <si>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</si>
  <si>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</si>
  <si>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</si>
  <si>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</si>
  <si>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</si>
  <si>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</si>
  <si>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</si>
  <si>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</si>
  <si>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</si>
  <si>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</si>
  <si>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</si>
  <si>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</si>
  <si>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</si>
  <si>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</si>
  <si>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</si>
  <si>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</si>
  <si>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</si>
  <si>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</si>
  <si>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</si>
  <si>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</si>
  <si>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</si>
  <si>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</si>
  <si>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</si>
  <si>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</si>
  <si>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</si>
  <si>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</si>
  <si>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</si>
  <si>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</si>
  <si>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</si>
  <si>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</si>
  <si>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</si>
  <si>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</si>
  <si>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</si>
  <si>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</si>
  <si>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</si>
  <si>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</si>
  <si>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</si>
  <si>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</si>
  <si>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</si>
  <si>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</si>
  <si>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</si>
  <si>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</si>
  <si>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</si>
  <si>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</si>
  <si>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</si>
  <si>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</si>
  <si>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</si>
  <si>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</si>
  <si>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</si>
  <si>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</si>
  <si>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</si>
  <si>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</si>
  <si>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</si>
  <si>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</si>
  <si>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</si>
  <si>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</si>
  <si>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</si>
  <si>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</si>
  <si>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</si>
  <si>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</si>
  <si>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</si>
  <si>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</si>
  <si>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</si>
  <si>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</si>
  <si>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</si>
  <si>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</si>
  <si>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</si>
  <si>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</si>
  <si>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</si>
  <si>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</si>
  <si>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</si>
  <si>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</si>
  <si>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</si>
  <si>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</si>
  <si>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</si>
  <si>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</si>
  <si>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</si>
  <si>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</si>
  <si>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</si>
  <si>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</si>
  <si>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</si>
  <si>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</si>
  <si>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</si>
  <si>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</si>
  <si>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</si>
  <si>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</si>
  <si>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</si>
  <si>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</si>
  <si>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</si>
  <si>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</si>
  <si>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</si>
  <si>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</si>
  <si>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</si>
  <si>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</si>
  <si>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</si>
  <si>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</si>
  <si>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</si>
  <si>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</si>
  <si>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</si>
  <si>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</si>
  <si>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</si>
  <si>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</si>
  <si>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</si>
  <si>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</si>
  <si>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</si>
  <si>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</si>
  <si>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</si>
  <si>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</si>
  <si>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</si>
  <si>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</si>
  <si>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</si>
  <si>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</si>
  <si>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</si>
  <si>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</si>
  <si>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</si>
  <si>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</si>
  <si>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</si>
  <si>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</si>
  <si>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</si>
  <si>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</si>
  <si>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</si>
  <si>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</si>
  <si>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</si>
  <si>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</si>
  <si>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</si>
  <si>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</si>
  <si>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</si>
  <si>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</si>
  <si>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</si>
  <si>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</si>
  <si>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</si>
  <si>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</si>
  <si>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</si>
  <si>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</si>
  <si>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</si>
  <si>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</si>
  <si>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</si>
  <si>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</si>
  <si>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</si>
  <si>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</si>
  <si>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</si>
  <si>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</si>
  <si>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</si>
  <si>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</si>
  <si>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</si>
  <si>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</si>
  <si>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</si>
  <si>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</si>
  <si>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</si>
  <si>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</si>
  <si>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</si>
  <si>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</si>
  <si>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</si>
  <si>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</si>
  <si>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</si>
  <si>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</si>
  <si>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</si>
  <si>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</si>
  <si>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</si>
  <si>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</si>
  <si>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</si>
  <si>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</si>
  <si>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</si>
  <si>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</si>
  <si>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</si>
  <si>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</si>
  <si>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</si>
  <si>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</si>
  <si>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</si>
  <si>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</si>
  <si>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</si>
  <si>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</si>
  <si>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</si>
  <si>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</si>
  <si>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</si>
  <si>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</si>
  <si>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</si>
  <si>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</si>
  <si>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</si>
  <si>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</si>
  <si>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</si>
  <si>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</si>
  <si>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</si>
  <si>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</si>
  <si>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</si>
  <si>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</si>
  <si>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</si>
  <si>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</si>
  <si>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</si>
  <si>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</si>
  <si>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</si>
  <si>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</si>
  <si>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</si>
  <si>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</si>
  <si>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</si>
  <si>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</si>
  <si>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</si>
  <si>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</si>
  <si>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</si>
  <si>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</si>
  <si>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</si>
  <si>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</si>
  <si>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</si>
  <si>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</si>
  <si>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</si>
  <si>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</si>
  <si>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</si>
  <si>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</si>
  <si>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</si>
  <si>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</si>
  <si>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</si>
  <si>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</si>
  <si>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</si>
  <si>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</si>
  <si>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</si>
  <si>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</si>
  <si>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</si>
  <si>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</si>
  <si>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</si>
  <si>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</si>
  <si>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</si>
  <si>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</si>
  <si>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</si>
  <si>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</si>
  <si>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</si>
  <si>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</si>
  <si>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</si>
  <si>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</si>
  <si>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</si>
  <si>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</si>
  <si>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</si>
  <si>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</si>
  <si>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</si>
  <si>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</si>
  <si>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</si>
  <si>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</si>
  <si>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</si>
  <si>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</si>
  <si>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</si>
  <si>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</si>
  <si>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</si>
  <si>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</si>
  <si>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</si>
  <si>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</si>
  <si>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</si>
  <si>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</si>
  <si>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</si>
  <si>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</si>
  <si>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</si>
  <si>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</si>
  <si>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</si>
  <si>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</si>
  <si>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</si>
  <si>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</si>
  <si>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</si>
  <si>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</si>
  <si>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</si>
  <si>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</si>
  <si>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</si>
  <si>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</si>
  <si>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</si>
  <si>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</si>
  <si>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</si>
  <si>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</si>
  <si>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</si>
  <si>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</si>
  <si>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</si>
  <si>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</si>
  <si>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</si>
  <si>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</si>
  <si>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</si>
  <si>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</si>
  <si>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</si>
  <si>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</si>
  <si>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</si>
  <si>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</si>
  <si>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</si>
  <si>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</si>
  <si>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</si>
  <si>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</si>
  <si>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</si>
  <si>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</si>
  <si>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</si>
  <si>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</si>
  <si>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</si>
  <si>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</si>
  <si>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</si>
  <si>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</si>
  <si>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</si>
  <si>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</si>
  <si>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</si>
  <si>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</si>
  <si>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</si>
  <si>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</si>
  <si>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</si>
  <si>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</si>
  <si>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</si>
  <si>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</si>
  <si>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</si>
  <si>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</si>
  <si>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</si>
  <si>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</si>
  <si>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</si>
  <si>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</si>
  <si>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</si>
  <si>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</si>
  <si>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</si>
  <si>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</si>
  <si>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</si>
  <si>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</si>
  <si>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</si>
  <si>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</si>
  <si>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</si>
  <si>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</si>
  <si>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</si>
  <si>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</si>
  <si>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</si>
  <si>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</si>
  <si>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</si>
  <si>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</si>
  <si>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</si>
  <si>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</si>
  <si>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</si>
  <si>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</si>
  <si>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</si>
  <si>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</si>
  <si>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</si>
  <si>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</si>
  <si>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</si>
  <si>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</si>
  <si>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</si>
  <si>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</si>
  <si>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</si>
  <si>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</si>
  <si>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</si>
  <si>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</si>
  <si>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</si>
  <si>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</si>
  <si>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</si>
  <si>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</si>
  <si>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</si>
  <si>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</si>
  <si>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</si>
  <si>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</si>
  <si>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</si>
  <si>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</si>
  <si>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</si>
  <si>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</si>
  <si>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</si>
  <si>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</si>
  <si>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</si>
  <si>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</si>
  <si>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</si>
  <si>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</si>
  <si>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</si>
  <si>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</si>
  <si>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</si>
  <si>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</si>
  <si>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</si>
  <si>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</si>
  <si>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</si>
  <si>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</si>
  <si>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</si>
  <si>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</si>
  <si>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</si>
  <si>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</si>
  <si>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</si>
  <si>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</si>
  <si>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</si>
  <si>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</si>
  <si>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</si>
  <si>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</si>
  <si>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</si>
  <si>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</si>
  <si>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</si>
  <si>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</si>
  <si>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</si>
  <si>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</si>
  <si>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</si>
  <si>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</si>
  <si>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</si>
  <si>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</si>
  <si>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</si>
  <si>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</si>
  <si>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</si>
  <si>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</si>
  <si>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</si>
  <si>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</si>
  <si>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</si>
  <si>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</si>
  <si>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</si>
  <si>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</si>
  <si>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</si>
  <si>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</si>
  <si>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</si>
  <si>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</si>
  <si>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</si>
  <si>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</si>
  <si>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</si>
  <si>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</si>
  <si>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</si>
  <si>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</si>
  <si>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</si>
  <si>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</si>
  <si>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</si>
  <si>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</si>
  <si>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</si>
  <si>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</si>
  <si>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</si>
  <si>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</si>
  <si>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</si>
  <si>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</si>
  <si>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</si>
  <si>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</si>
  <si>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</si>
  <si>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</si>
  <si>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</si>
  <si>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</si>
  <si>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</si>
  <si>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</si>
  <si>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</si>
  <si>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</si>
  <si>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</si>
  <si>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</si>
  <si>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</si>
  <si>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</si>
  <si>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</si>
  <si>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</si>
  <si>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</si>
  <si>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</si>
  <si>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</si>
  <si>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</si>
  <si>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</si>
  <si>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</si>
  <si>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</si>
  <si>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</si>
  <si>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</si>
  <si>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</si>
  <si>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</si>
  <si>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</si>
  <si>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</si>
  <si>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</si>
  <si>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</si>
  <si>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</si>
  <si>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</si>
  <si>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</si>
  <si>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</si>
  <si>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</si>
  <si>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</si>
  <si>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</si>
  <si>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</si>
  <si>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</si>
  <si>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</si>
  <si>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</si>
  <si>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</si>
  <si>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</si>
  <si>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</si>
  <si>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</si>
  <si>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</si>
  <si>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</si>
  <si>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</si>
  <si>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</si>
  <si>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</si>
  <si>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</si>
  <si>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</si>
  <si>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</si>
  <si>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</si>
  <si>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</si>
  <si>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</si>
  <si>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</si>
  <si>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</si>
  <si>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</si>
  <si>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</si>
  <si>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</si>
  <si>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</si>
  <si>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</si>
  <si>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</si>
  <si>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</si>
  <si>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</si>
  <si>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</si>
  <si>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</si>
  <si>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</si>
  <si>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</si>
  <si>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</si>
  <si>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</si>
  <si>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</si>
  <si>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</si>
  <si>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</si>
  <si>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</si>
  <si>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</si>
  <si>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</si>
  <si>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</si>
  <si>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</si>
  <si>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</si>
  <si>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</si>
  <si>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</si>
  <si>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</si>
  <si>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</si>
  <si>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</si>
  <si>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</si>
  <si>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</si>
  <si>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</si>
  <si>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</si>
  <si>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</si>
  <si>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</si>
  <si>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</si>
  <si>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U66661505</t>
  </si>
  <si>
    <t>U66644493</t>
  </si>
  <si>
    <t>U66661513</t>
  </si>
  <si>
    <t>U25804048</t>
  </si>
  <si>
    <t>U66664954</t>
  </si>
  <si>
    <t>G63705578</t>
  </si>
  <si>
    <t>U55251482</t>
  </si>
  <si>
    <t>Fundació Intermedia Escola Sant Gervasi SCCL Connecta Educació SCCL UTE</t>
  </si>
  <si>
    <t>Fundación Adsis y Fundación EXIT, U.T.E</t>
  </si>
  <si>
    <t>Fundació Intermedia Formació i Treball Fundació Privada UTE</t>
  </si>
  <si>
    <t>UTE Noves Oportunitats</t>
  </si>
  <si>
    <t>UTE Ampans Intermedia</t>
  </si>
  <si>
    <t>Fundació Privada El Llindar</t>
  </si>
  <si>
    <t>UTE Oscobe Intermedia El Balcó de Girona</t>
  </si>
  <si>
    <t>D/460000123/331E/0000
 D/461000123/331E/0000
D/469000123/331E/0000
D/484000123/331E/0000
D/481000123/331E/0000
D/482000123/331E/0000
D/449000123/331E/0000</t>
  </si>
  <si>
    <t>Subvencions per el desplaçament de les persones joves de la Garantia Juvenil que participen en el Programa de Noves Oportunitats, en el Programa Integrals i/o en els Projectes Singulars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</si>
</sst>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/>
      <bottom style="thick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9" xfId="0" applyFont="1" applyBorder="1" applyAlignment="1">
      <alignment vertical="center" wrapText="1"/>
    </xf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9" xfId="0" applyFont="1" applyBorder="1" applyAlignment="1">
      <alignment horizontal="left" vertical="top" wrapText="1"/>
    </xf>
    <xf numFmtId="8" fontId="12" fillId="0" borderId="9" xfId="0" applyNumberFormat="1" applyFont="1" applyBorder="1" applyAlignment="1">
      <alignment horizontal="right" wrapText="1"/>
    </xf>
    <xf numFmtId="0" fontId="15" fillId="0" borderId="10" xfId="0" applyFont="1" applyFill="1" applyBorder="1" applyAlignment="1">
      <alignment horizontal="left" vertical="top"/>
    </xf>
    <xf numFmtId="0" fontId="0" fillId="0" borderId="11" xfId="0" applyBorder="1" applyAlignment="1">
      <alignment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C12" sqref="C12:F1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7" customWidth="1"/>
    <col min="6" max="6" width="20.5546875" style="22" customWidth="1"/>
    <col min="7" max="16384" width="9.109375" style="22"/>
  </cols>
  <sheetData>
    <row r="1" spans="1:6" ht="49.8" customHeight="1" x14ac:dyDescent="0.25">
      <c r="D1" s="30" t="s">
        <v>16517</v>
      </c>
      <c r="E1" s="31"/>
      <c r="F1" s="31"/>
    </row>
    <row r="2" spans="1:6" s="21" customFormat="1" x14ac:dyDescent="0.25">
      <c r="A2" s="24" t="s">
        <v>11180</v>
      </c>
      <c r="B2" s="25" t="s">
        <v>12</v>
      </c>
      <c r="C2" s="32" t="s">
        <v>16501</v>
      </c>
      <c r="D2" s="33" t="s">
        <v>12</v>
      </c>
      <c r="E2" s="34" t="s">
        <v>16498</v>
      </c>
      <c r="F2" s="33" t="s">
        <v>2</v>
      </c>
    </row>
    <row r="3" spans="1:6" ht="23.4" thickBot="1" x14ac:dyDescent="0.3">
      <c r="A3" s="22" t="str">
        <f>'+'!$A88</f>
        <v>TSF009/18/00131-A-20180503-1</v>
      </c>
      <c r="B3" s="22" t="str">
        <f>'+'!$B88</f>
        <v>G25021338</v>
      </c>
      <c r="C3" s="26" t="s">
        <v>16509</v>
      </c>
      <c r="D3" s="35" t="s">
        <v>16502</v>
      </c>
      <c r="E3" s="36">
        <v>17774.5</v>
      </c>
      <c r="F3" s="28" t="s">
        <v>16499</v>
      </c>
    </row>
    <row r="4" spans="1:6" ht="14.4" thickBot="1" x14ac:dyDescent="0.3">
      <c r="A4" s="22" t="str">
        <f>'+'!$A26</f>
        <v>TSF009/18/00082-A-20180430-1</v>
      </c>
      <c r="B4" s="22" t="str">
        <f>'+'!$B26</f>
        <v>B65693715</v>
      </c>
      <c r="C4" s="26" t="s">
        <v>16510</v>
      </c>
      <c r="D4" s="35" t="s">
        <v>16503</v>
      </c>
      <c r="E4" s="36">
        <v>25252.5</v>
      </c>
      <c r="F4" s="28" t="s">
        <v>16499</v>
      </c>
    </row>
    <row r="5" spans="1:6" ht="23.4" thickBot="1" x14ac:dyDescent="0.3">
      <c r="A5" s="22" t="str">
        <f>'+'!$A92</f>
        <v>TSF009/18/00110-A-20180502-1</v>
      </c>
      <c r="B5" s="22" t="str">
        <f>'+'!$B92</f>
        <v>G60282654</v>
      </c>
      <c r="C5" s="26" t="s">
        <v>16511</v>
      </c>
      <c r="D5" s="35" t="s">
        <v>16504</v>
      </c>
      <c r="E5" s="36">
        <v>31776</v>
      </c>
      <c r="F5" s="28" t="s">
        <v>16499</v>
      </c>
    </row>
    <row r="6" spans="1:6" ht="14.4" customHeight="1" thickBot="1" x14ac:dyDescent="0.3">
      <c r="A6" s="22" t="str">
        <f>'+'!$A93</f>
        <v>TSF009/18/00144-A-20180503-1</v>
      </c>
      <c r="B6" s="22" t="str">
        <f>'+'!$B93</f>
        <v>G43069749</v>
      </c>
      <c r="C6" s="26" t="s">
        <v>16512</v>
      </c>
      <c r="D6" s="35" t="s">
        <v>16505</v>
      </c>
      <c r="E6" s="36">
        <v>7522.5</v>
      </c>
      <c r="F6" s="28" t="s">
        <v>16499</v>
      </c>
    </row>
    <row r="7" spans="1:6" ht="14.4" customHeight="1" thickBot="1" x14ac:dyDescent="0.3">
      <c r="A7" s="22" t="str">
        <f>'+'!$A129</f>
        <v>TSF009/18/00130-A-20180503-1</v>
      </c>
      <c r="B7" s="22" t="str">
        <f>'+'!$B129</f>
        <v>G08631574</v>
      </c>
      <c r="C7" s="26" t="s">
        <v>16513</v>
      </c>
      <c r="D7" s="35" t="s">
        <v>16506</v>
      </c>
      <c r="E7" s="36">
        <v>7797.5</v>
      </c>
      <c r="F7" s="28" t="s">
        <v>16499</v>
      </c>
    </row>
    <row r="8" spans="1:6" ht="14.4" customHeight="1" thickBot="1" x14ac:dyDescent="0.3">
      <c r="A8" s="22" t="str">
        <f>'+'!$A64</f>
        <v>TSF009/18/00013-A-20180425-1</v>
      </c>
      <c r="B8" s="22" t="str">
        <f>'+'!$B64</f>
        <v>G25014077</v>
      </c>
      <c r="C8" s="26" t="s">
        <v>16514</v>
      </c>
      <c r="D8" s="35" t="s">
        <v>16507</v>
      </c>
      <c r="E8" s="36">
        <v>41190.5</v>
      </c>
      <c r="F8" s="28" t="s">
        <v>16499</v>
      </c>
    </row>
    <row r="9" spans="1:6" ht="14.4" thickBot="1" x14ac:dyDescent="0.3">
      <c r="A9" s="22" t="str">
        <f>'+'!$A122</f>
        <v>TSF009/18/00080-A-20180430-1</v>
      </c>
      <c r="B9" s="22" t="str">
        <f>'+'!$B122</f>
        <v>G08483067</v>
      </c>
      <c r="C9" s="26" t="s">
        <v>10946</v>
      </c>
      <c r="D9" s="35" t="s">
        <v>4848</v>
      </c>
      <c r="E9" s="36">
        <v>3291</v>
      </c>
      <c r="F9" s="28" t="s">
        <v>16499</v>
      </c>
    </row>
    <row r="10" spans="1:6" ht="14.4" thickBot="1" x14ac:dyDescent="0.3">
      <c r="A10" s="22" t="str">
        <f>'+'!$A52</f>
        <v>TSF009/18/00065-A-20180427-1</v>
      </c>
      <c r="B10" s="22" t="str">
        <f>'+'!$B52</f>
        <v>G43119056</v>
      </c>
      <c r="C10" s="26" t="s">
        <v>16515</v>
      </c>
      <c r="D10" s="35" t="s">
        <v>16508</v>
      </c>
      <c r="E10" s="36">
        <v>37821</v>
      </c>
      <c r="F10" s="28" t="s">
        <v>16499</v>
      </c>
    </row>
    <row r="11" spans="1:6" ht="14.4" thickBot="1" x14ac:dyDescent="0.3">
      <c r="A11" s="22" t="str">
        <f>'+'!$A77</f>
        <v>TSF009/18/00048-A-20180427-1</v>
      </c>
      <c r="B11" s="22" t="str">
        <f>'+'!$B77</f>
        <v>G08491029</v>
      </c>
      <c r="C11" s="26" t="s">
        <v>5812</v>
      </c>
      <c r="D11" s="35" t="s">
        <v>543</v>
      </c>
      <c r="E11" s="36">
        <v>4101</v>
      </c>
      <c r="F11" s="28" t="s">
        <v>16499</v>
      </c>
    </row>
    <row r="12" spans="1:6" x14ac:dyDescent="0.25">
      <c r="A12" s="22" t="str">
        <f>'+'!$A8</f>
        <v>TSF009/18/00025-A-20180426-1</v>
      </c>
      <c r="B12" s="22" t="str">
        <f>'+'!$B8</f>
        <v>F08640997</v>
      </c>
      <c r="C12" s="32"/>
      <c r="D12" s="32"/>
      <c r="E12" s="32"/>
      <c r="F12" s="32"/>
    </row>
    <row r="14" spans="1:6" ht="14.4" thickBot="1" x14ac:dyDescent="0.3"/>
    <row r="15" spans="1:6" ht="14.4" thickTop="1" x14ac:dyDescent="0.25">
      <c r="C15" s="37" t="s">
        <v>16500</v>
      </c>
    </row>
    <row r="16" spans="1:6" ht="101.4" thickBot="1" x14ac:dyDescent="0.35">
      <c r="C16" s="38" t="s">
        <v>16516</v>
      </c>
    </row>
    <row r="17" spans="3:3" ht="14.4" thickTop="1" x14ac:dyDescent="0.25">
      <c r="C17" s="22"/>
    </row>
    <row r="19" spans="3:3" x14ac:dyDescent="0.25">
      <c r="C19" s="29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2019-06-17T12:42:04Z</dcterms:modified>
</cp:coreProperties>
</file>