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Ajuts_SOC_2015\"/>
    </mc:Choice>
  </mc:AlternateContent>
  <bookViews>
    <workbookView xWindow="-12" yWindow="168" windowWidth="8496" windowHeight="12672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'=+3.000'!$A$2:$F$44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44" i="1" l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I116" i="11"/>
  <c r="I113" i="11"/>
  <c r="I112" i="11"/>
  <c r="D4" i="8"/>
  <c r="D4" i="10"/>
  <c r="B44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<sst xmlns="http://schemas.openxmlformats.org/spreadsheetml/2006/main" count="93523" uniqueCount="16679">
  <si>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</si>
  <si>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</si>
  <si>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</si>
  <si>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</si>
  <si>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</si>
  <si>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</si>
  <si>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</si>
  <si>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</si>
  <si>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</si>
  <si>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</si>
  <si>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</si>
  <si>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</si>
  <si>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</si>
  <si>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</si>
  <si>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</si>
  <si>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</si>
  <si>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</si>
  <si>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</si>
  <si>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</si>
  <si>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</si>
  <si>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</si>
  <si>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</si>
  <si>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</si>
  <si>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</si>
  <si>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</si>
  <si>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</si>
  <si>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</si>
  <si>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</si>
  <si>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</si>
  <si>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</si>
  <si>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</si>
  <si>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</si>
  <si>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</si>
  <si>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</si>
  <si>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</si>
  <si>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</si>
  <si>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</si>
  <si>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</si>
  <si>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</si>
  <si>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</si>
  <si>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</si>
  <si>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</si>
  <si>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</si>
  <si>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</si>
  <si>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</si>
  <si>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</si>
  <si>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</si>
  <si>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</si>
  <si>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</si>
  <si>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</si>
  <si>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</si>
  <si>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</si>
  <si>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</si>
  <si>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</si>
  <si>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</si>
  <si>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</si>
  <si>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</si>
  <si>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</si>
  <si>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</si>
  <si>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</si>
  <si>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</si>
  <si>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</si>
  <si>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</si>
  <si>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</si>
  <si>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</si>
  <si>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</si>
  <si>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</si>
  <si>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</si>
  <si>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</si>
  <si>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</si>
  <si>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</si>
  <si>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</si>
  <si>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</si>
  <si>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</si>
  <si>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</si>
  <si>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</si>
  <si>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</si>
  <si>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</si>
  <si>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</si>
  <si>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</si>
  <si>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</si>
  <si>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</si>
  <si>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</si>
  <si>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</si>
  <si>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</si>
  <si>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</si>
  <si>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</si>
  <si>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</si>
  <si>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</si>
  <si>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</si>
  <si>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</si>
  <si>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</si>
  <si>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</si>
  <si>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</si>
  <si>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</si>
  <si>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</si>
  <si>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</si>
  <si>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</si>
  <si>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</si>
  <si>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</si>
  <si>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</si>
  <si>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</si>
  <si>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</si>
  <si>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</si>
  <si>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</si>
  <si>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</si>
  <si>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</si>
  <si>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</si>
  <si>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</si>
  <si>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</si>
  <si>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</si>
  <si>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</si>
  <si>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</si>
  <si>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</si>
  <si>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</si>
  <si>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</si>
  <si>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</si>
  <si>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</si>
  <si>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</si>
  <si>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</si>
  <si>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</si>
  <si>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</si>
  <si>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</si>
  <si>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</si>
  <si>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</si>
  <si>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</si>
  <si>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</si>
  <si>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</si>
  <si>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</si>
  <si>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</si>
  <si>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</si>
  <si>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</si>
  <si>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</si>
  <si>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</si>
  <si>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</si>
  <si>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</si>
  <si>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</si>
  <si>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</si>
  <si>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</si>
  <si>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</si>
  <si>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</si>
  <si>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</si>
  <si>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</si>
  <si>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</si>
  <si>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</si>
  <si>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</si>
  <si>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</si>
  <si>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</si>
  <si>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</si>
  <si>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</si>
  <si>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</si>
  <si>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</si>
  <si>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</si>
  <si>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</si>
  <si>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</si>
  <si>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</si>
  <si>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</si>
  <si>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</si>
  <si>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</si>
  <si>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</si>
  <si>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</si>
  <si>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</si>
  <si>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</si>
  <si>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</si>
  <si>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</si>
  <si>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</si>
  <si>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</si>
  <si>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</si>
  <si>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</si>
  <si>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</si>
  <si>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</si>
  <si>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</si>
  <si>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</si>
  <si>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</si>
  <si>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</si>
  <si>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</si>
  <si>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</si>
  <si>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</si>
  <si>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</si>
  <si>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</si>
  <si>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</si>
  <si>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</si>
  <si>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</si>
  <si>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</si>
  <si>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</si>
  <si>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</si>
  <si>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</si>
  <si>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</si>
  <si>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</si>
  <si>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</si>
  <si>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</si>
  <si>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</si>
  <si>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</si>
  <si>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</si>
  <si>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</si>
  <si>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</si>
  <si>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</si>
  <si>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</si>
  <si>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</si>
  <si>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</si>
  <si>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</si>
  <si>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</si>
  <si>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</si>
  <si>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</si>
  <si>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</si>
  <si>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</si>
  <si>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</si>
  <si>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</si>
  <si>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</si>
  <si>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</si>
  <si>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</si>
  <si>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</si>
  <si>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</si>
  <si>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</si>
  <si>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</si>
  <si>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</si>
  <si>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</si>
  <si>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</si>
  <si>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</si>
  <si>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</si>
  <si>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</si>
  <si>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</si>
  <si>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</si>
  <si>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</si>
  <si>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</si>
  <si>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</si>
  <si>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</si>
  <si>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</si>
  <si>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</si>
  <si>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</si>
  <si>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</si>
  <si>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</si>
  <si>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</si>
  <si>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</si>
  <si>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</si>
  <si>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</si>
  <si>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</si>
  <si>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</si>
  <si>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</si>
  <si>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</si>
  <si>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</si>
  <si>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</si>
  <si>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</si>
  <si>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</si>
  <si>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</si>
  <si>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</si>
  <si>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</si>
  <si>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</si>
  <si>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</si>
  <si>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</si>
  <si>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</si>
  <si>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</si>
  <si>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</si>
  <si>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</si>
  <si>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</si>
  <si>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</si>
  <si>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</si>
  <si>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</si>
  <si>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</si>
  <si>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</si>
  <si>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</si>
  <si>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</si>
  <si>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</si>
  <si>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</si>
  <si>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</si>
  <si>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</si>
  <si>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</si>
  <si>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</si>
  <si>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</si>
  <si>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</si>
  <si>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</si>
  <si>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</si>
  <si>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</si>
  <si>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</si>
  <si>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</si>
  <si>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</si>
  <si>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</si>
  <si>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</si>
  <si>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</si>
  <si>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</si>
  <si>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</si>
  <si>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</si>
  <si>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</si>
  <si>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</si>
  <si>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</si>
  <si>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</si>
  <si>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</si>
  <si>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</si>
  <si>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</si>
  <si>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</si>
  <si>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</si>
  <si>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</si>
  <si>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</si>
  <si>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</si>
  <si>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</si>
  <si>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</si>
  <si>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</si>
  <si>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</si>
  <si>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</si>
  <si>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</si>
  <si>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</si>
  <si>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</si>
  <si>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</si>
  <si>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</si>
  <si>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</si>
  <si>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</si>
  <si>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</si>
  <si>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</si>
  <si>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</si>
  <si>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</si>
  <si>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</si>
  <si>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</si>
  <si>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</si>
  <si>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</si>
  <si>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</si>
  <si>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</si>
  <si>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</si>
  <si>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</si>
  <si>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</si>
  <si>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</si>
  <si>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</si>
  <si>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</si>
  <si>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</si>
  <si>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</si>
  <si>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</si>
  <si>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</si>
  <si>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</si>
  <si>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</si>
  <si>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</si>
  <si>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</si>
  <si>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</si>
  <si>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</si>
  <si>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</si>
  <si>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</si>
  <si>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</si>
  <si>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</si>
  <si>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</si>
  <si>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</si>
  <si>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</si>
  <si>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</si>
  <si>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</si>
  <si>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</si>
  <si>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</si>
  <si>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</si>
  <si>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</si>
  <si>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</si>
  <si>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</si>
  <si>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</si>
  <si>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</si>
  <si>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</si>
  <si>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</si>
  <si>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</si>
  <si>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</si>
  <si>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</si>
  <si>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</si>
  <si>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</si>
  <si>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</si>
  <si>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</si>
  <si>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</si>
  <si>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</si>
  <si>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</si>
  <si>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</si>
  <si>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</si>
  <si>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</si>
  <si>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</si>
  <si>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</si>
  <si>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</si>
  <si>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</si>
  <si>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</si>
  <si>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</si>
  <si>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</si>
  <si>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</si>
  <si>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</si>
  <si>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</si>
  <si>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</si>
  <si>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</si>
  <si>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</si>
  <si>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</si>
  <si>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</si>
  <si>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</si>
  <si>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</si>
  <si>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</si>
  <si>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</si>
  <si>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</si>
  <si>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</si>
  <si>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</si>
  <si>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</si>
  <si>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</si>
  <si>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</si>
  <si>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</si>
  <si>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</si>
  <si>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</si>
  <si>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</si>
  <si>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</si>
  <si>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</si>
  <si>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</si>
  <si>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</si>
  <si>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</si>
  <si>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</si>
  <si>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</si>
  <si>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</si>
  <si>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</si>
  <si>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</si>
  <si>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</si>
  <si>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</si>
  <si>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</si>
  <si>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</si>
  <si>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</si>
  <si>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</si>
  <si>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</si>
  <si>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</si>
  <si>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</si>
  <si>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</si>
  <si>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</si>
  <si>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</si>
  <si>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</si>
  <si>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</si>
  <si>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</si>
  <si>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</si>
  <si>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</si>
  <si>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</si>
  <si>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</si>
  <si>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</si>
  <si>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</si>
  <si>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</si>
  <si>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</si>
  <si>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</si>
  <si>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</si>
  <si>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</si>
  <si>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</si>
  <si>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</si>
  <si>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</si>
  <si>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</si>
  <si>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</si>
  <si>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</si>
  <si>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</si>
  <si>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</si>
  <si>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</si>
  <si>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</si>
  <si>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</si>
  <si>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</si>
  <si>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</si>
  <si>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</si>
  <si>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</si>
  <si>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</si>
  <si>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</si>
  <si>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</si>
  <si>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</si>
  <si>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</si>
  <si>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</si>
  <si>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</si>
  <si>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</si>
  <si>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</si>
  <si>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</si>
  <si>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</si>
  <si>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</si>
  <si>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</si>
  <si>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</si>
  <si>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</si>
  <si>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</si>
  <si>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</si>
  <si>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</si>
  <si>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</si>
  <si>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</si>
  <si>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</si>
  <si>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</si>
  <si>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</si>
  <si>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</si>
  <si>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</si>
  <si>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</si>
  <si>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</si>
  <si>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</si>
  <si>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</si>
  <si>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</si>
  <si>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</si>
  <si>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</si>
  <si>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</si>
  <si>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</si>
  <si>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</si>
  <si>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</si>
  <si>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</si>
  <si>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</si>
  <si>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</si>
  <si>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</si>
  <si>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</si>
  <si>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</si>
  <si>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</si>
  <si>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</si>
  <si>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</si>
  <si>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</si>
  <si>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</si>
  <si>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</si>
  <si>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</si>
  <si>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</si>
  <si>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</si>
  <si>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</si>
  <si>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</si>
  <si>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</si>
  <si>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</si>
  <si>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</si>
  <si>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</si>
  <si>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</si>
  <si>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</si>
  <si>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</si>
  <si>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</si>
  <si>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</si>
  <si>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</si>
  <si>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</si>
  <si>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</si>
  <si>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</si>
  <si>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</si>
  <si>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</si>
  <si>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</si>
  <si>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</si>
  <si>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</si>
  <si>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</si>
  <si>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</si>
  <si>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</si>
  <si>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</si>
  <si>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</si>
  <si>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</si>
  <si>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</si>
  <si>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</si>
  <si>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</si>
  <si>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</si>
  <si>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</si>
  <si>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</si>
  <si>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</si>
  <si>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</si>
  <si>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</si>
  <si>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</si>
  <si>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</si>
  <si>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</si>
  <si>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</si>
  <si>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</si>
  <si>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</si>
  <si>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</si>
  <si>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</si>
  <si>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</si>
  <si>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</si>
  <si>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</si>
  <si>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</si>
  <si>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</si>
  <si>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</si>
  <si>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</si>
  <si>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</si>
  <si>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</si>
  <si>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</si>
  <si>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</si>
  <si>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</si>
  <si>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</si>
  <si>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</si>
  <si>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</si>
  <si>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</si>
  <si>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</si>
  <si>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</si>
  <si>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</si>
  <si>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</si>
  <si>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</si>
  <si>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</si>
  <si>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</si>
  <si>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</si>
  <si>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</si>
  <si>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</si>
  <si>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</si>
  <si>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</si>
  <si>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</si>
  <si>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</si>
  <si>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</si>
  <si>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</si>
  <si>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</si>
  <si>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</si>
  <si>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</si>
  <si>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</si>
  <si>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</si>
  <si>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</si>
  <si>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</si>
  <si>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</si>
  <si>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</si>
  <si>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</si>
  <si>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</si>
  <si>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</si>
  <si>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</si>
  <si>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</si>
  <si>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</si>
  <si>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</si>
  <si>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</si>
  <si>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</si>
  <si>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</si>
  <si>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</si>
  <si>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</si>
  <si>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</si>
  <si>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</si>
  <si>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</si>
  <si>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</si>
  <si>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</si>
  <si>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</si>
  <si>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</si>
  <si>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</si>
  <si>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</si>
  <si>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</si>
  <si>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</si>
  <si>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</si>
  <si>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</si>
  <si>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</si>
  <si>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</si>
  <si>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</si>
  <si>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</si>
  <si>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</si>
  <si>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</si>
  <si>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</si>
  <si>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</si>
  <si>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</si>
  <si>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</si>
  <si>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</si>
  <si>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</si>
  <si>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</si>
  <si>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</si>
  <si>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</si>
  <si>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</si>
  <si>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</si>
  <si>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</si>
  <si>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</si>
  <si>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</si>
  <si>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</si>
  <si>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</si>
  <si>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</si>
  <si>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</si>
  <si>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</si>
  <si>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</si>
  <si>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</si>
  <si>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</si>
  <si>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</si>
  <si>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</si>
  <si>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</si>
  <si>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</si>
  <si>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</si>
  <si>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</si>
  <si>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</si>
  <si>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</si>
  <si>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</si>
  <si>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</si>
  <si>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</si>
  <si>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</si>
  <si>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</si>
  <si>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</si>
  <si>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</si>
  <si>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</si>
  <si>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</si>
  <si>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</si>
  <si>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</si>
  <si>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</si>
  <si>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</si>
  <si>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</si>
  <si>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</si>
  <si>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</si>
  <si>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</si>
  <si>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</si>
  <si>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</si>
  <si>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</si>
  <si>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</si>
  <si>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</si>
  <si>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</si>
  <si>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</si>
  <si>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</si>
  <si>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</si>
  <si>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</si>
  <si>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</si>
  <si>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</si>
  <si>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</si>
  <si>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</si>
  <si>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</si>
  <si>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</si>
  <si>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</si>
  <si>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</si>
  <si>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</si>
  <si>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</si>
  <si>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</si>
  <si>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</si>
  <si>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</si>
  <si>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</si>
  <si>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</si>
  <si>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</si>
  <si>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</si>
  <si>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</si>
  <si>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</si>
  <si>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</si>
  <si>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</si>
  <si>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</si>
  <si>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</si>
  <si>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</si>
  <si>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</si>
  <si>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</si>
  <si>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</si>
  <si>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</si>
  <si>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</si>
  <si>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</si>
  <si>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</si>
  <si>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</si>
  <si>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</si>
  <si>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</si>
  <si>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</si>
  <si>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</si>
  <si>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</si>
  <si>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</si>
  <si>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</si>
  <si>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</si>
  <si>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</si>
  <si>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</si>
  <si>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</si>
  <si>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</si>
  <si>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</si>
  <si>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</si>
  <si>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</si>
  <si>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</si>
  <si>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</si>
  <si>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</si>
  <si>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</si>
  <si>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</si>
  <si>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</si>
  <si>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</si>
  <si>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</si>
  <si>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</si>
  <si>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</si>
  <si>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</si>
  <si>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</si>
  <si>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</si>
  <si>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</si>
  <si>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</si>
  <si>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</si>
  <si>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</si>
  <si>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</si>
  <si>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</si>
  <si>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</si>
  <si>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</si>
  <si>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</si>
  <si>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</si>
  <si>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</si>
  <si>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</si>
  <si>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</si>
  <si>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</si>
  <si>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</si>
  <si>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</si>
  <si>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</si>
  <si>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</si>
  <si>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</si>
  <si>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</si>
  <si>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</si>
  <si>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</si>
  <si>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</si>
  <si>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</si>
  <si>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</si>
  <si>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</si>
  <si>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</si>
  <si>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</si>
  <si>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</si>
  <si>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</si>
  <si>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</si>
  <si>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</si>
  <si>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</si>
  <si>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</si>
  <si>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</si>
  <si>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</si>
  <si>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</si>
  <si>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</si>
  <si>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</si>
  <si>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</si>
  <si>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</si>
  <si>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</si>
  <si>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</si>
  <si>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</si>
  <si>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</si>
  <si>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</si>
  <si>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</si>
  <si>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</si>
  <si>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</si>
  <si>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</si>
  <si>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</si>
  <si>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</si>
  <si>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</si>
  <si>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</si>
  <si>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</si>
  <si>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</si>
  <si>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</si>
  <si>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</si>
  <si>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</si>
  <si>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</si>
  <si>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</si>
  <si>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</si>
  <si>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</si>
  <si>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</si>
  <si>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</si>
  <si>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</si>
  <si>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</si>
  <si>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</si>
  <si>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</si>
  <si>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</si>
  <si>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</si>
  <si>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</si>
  <si>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</si>
  <si>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</si>
  <si>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</si>
  <si>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</si>
  <si>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</si>
  <si>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</si>
  <si>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</si>
  <si>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</si>
  <si>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</si>
  <si>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</si>
  <si>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</si>
  <si>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</si>
  <si>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</si>
  <si>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</si>
  <si>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</si>
  <si>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</si>
  <si>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</si>
  <si>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</si>
  <si>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</si>
  <si>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</si>
  <si>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</si>
  <si>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</si>
  <si>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</si>
  <si>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</si>
  <si>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</si>
  <si>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</si>
  <si>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</si>
  <si>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</si>
  <si>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</si>
  <si>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</si>
  <si>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</si>
  <si>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</si>
  <si>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</si>
  <si>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</si>
  <si>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</si>
  <si>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</si>
  <si>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</si>
  <si>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</si>
  <si>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</si>
  <si>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</si>
  <si>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</si>
  <si>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</si>
  <si>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</si>
  <si>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</si>
  <si>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</si>
  <si>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</si>
  <si>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</si>
  <si>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</si>
  <si>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</si>
  <si>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</si>
  <si>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</si>
  <si>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</si>
  <si>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</si>
  <si>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</si>
  <si>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</si>
  <si>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</si>
  <si>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</si>
  <si>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</si>
  <si>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</si>
  <si>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</si>
  <si>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</si>
  <si>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</si>
  <si>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</si>
  <si>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</si>
  <si>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</si>
  <si>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</si>
  <si>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</si>
  <si>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</si>
  <si>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</si>
  <si>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</si>
  <si>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</si>
  <si>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</si>
  <si>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</si>
  <si>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</si>
  <si>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</si>
  <si>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</si>
  <si>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</si>
  <si>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</si>
  <si>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</si>
  <si>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</si>
  <si>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</si>
  <si>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</si>
  <si>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</si>
  <si>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</si>
  <si>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</si>
  <si>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</si>
  <si>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</si>
  <si>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</si>
  <si>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</si>
  <si>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</si>
  <si>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</si>
  <si>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</si>
  <si>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</si>
  <si>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</si>
  <si>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</si>
  <si>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</si>
  <si>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</si>
  <si>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</si>
  <si>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</si>
  <si>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</si>
  <si>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</si>
  <si>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</si>
  <si>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</si>
  <si>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</si>
  <si>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</si>
  <si>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</si>
  <si>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</si>
  <si>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</si>
  <si>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</si>
  <si>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</si>
  <si>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</si>
  <si>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</si>
  <si>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</si>
  <si>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</si>
  <si>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</si>
  <si>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</si>
  <si>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</si>
  <si>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</si>
  <si>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</si>
  <si>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</si>
  <si>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</si>
  <si>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</si>
  <si>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</si>
  <si>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</si>
  <si>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</si>
  <si>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</si>
  <si>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</si>
  <si>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</si>
  <si>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</si>
  <si>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</si>
  <si>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</si>
  <si>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</si>
  <si>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</si>
  <si>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</si>
  <si>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</si>
  <si>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</si>
  <si>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</si>
  <si>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</si>
  <si>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</si>
  <si>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</si>
  <si>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</si>
  <si>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</si>
  <si>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</si>
  <si>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</si>
  <si>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</si>
  <si>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</si>
  <si>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</si>
  <si>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</si>
  <si>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</si>
  <si>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</si>
  <si>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</si>
  <si>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</si>
  <si>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</si>
  <si>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</si>
  <si>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</si>
  <si>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</si>
  <si>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</si>
  <si>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</si>
  <si>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</si>
  <si>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</si>
  <si>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</si>
  <si>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</si>
  <si>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</si>
  <si>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</si>
  <si>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</si>
  <si>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</si>
  <si>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</si>
  <si>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</si>
  <si>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</si>
  <si>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</si>
  <si>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</si>
  <si>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</si>
  <si>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</si>
  <si>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</si>
  <si>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</si>
  <si>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</si>
  <si>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</si>
  <si>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</si>
  <si>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</si>
  <si>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</si>
  <si>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</si>
  <si>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</si>
  <si>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</si>
  <si>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</si>
  <si>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</si>
  <si>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</si>
  <si>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</si>
  <si>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</si>
  <si>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</si>
  <si>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</si>
  <si>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</si>
  <si>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</si>
  <si>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</si>
  <si>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</si>
  <si>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</si>
  <si>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</si>
  <si>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</si>
  <si>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</si>
  <si>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</si>
  <si>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</si>
  <si>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</si>
  <si>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</si>
  <si>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</si>
  <si>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</si>
  <si>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</si>
  <si>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</si>
  <si>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</si>
  <si>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</si>
  <si>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</si>
  <si>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</si>
  <si>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</si>
  <si>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</si>
  <si>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</si>
  <si>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</si>
  <si>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</si>
  <si>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</si>
  <si>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</si>
  <si>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</si>
  <si>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</si>
  <si>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</si>
  <si>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</si>
  <si>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</si>
  <si>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</si>
  <si>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</si>
  <si>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</si>
  <si>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</si>
  <si>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</si>
  <si>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</si>
  <si>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</si>
  <si>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</si>
  <si>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</si>
  <si>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</si>
  <si>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</si>
  <si>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</si>
  <si>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</si>
  <si>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</si>
  <si>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</si>
  <si>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</si>
  <si>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</si>
  <si>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</si>
  <si>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</si>
  <si>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</si>
  <si>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</si>
  <si>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</si>
  <si>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</si>
  <si>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</si>
  <si>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</si>
  <si>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</si>
  <si>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</si>
  <si>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</si>
  <si>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</si>
  <si>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</si>
  <si>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</si>
  <si>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</si>
  <si>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</si>
  <si>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</si>
  <si>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</si>
  <si>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</si>
  <si>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</si>
  <si>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</si>
  <si>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</si>
  <si>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</si>
  <si>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</si>
  <si>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</si>
  <si>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</si>
  <si>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</si>
  <si>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</si>
  <si>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</si>
  <si>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</si>
  <si>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</si>
  <si>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</si>
  <si>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</si>
  <si>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</si>
  <si>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</si>
  <si>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</si>
  <si>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</si>
  <si>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</si>
  <si>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</si>
  <si>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</si>
  <si>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</si>
  <si>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</si>
  <si>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</si>
  <si>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</si>
  <si>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</si>
  <si>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</si>
  <si>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</si>
  <si>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</si>
  <si>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</si>
  <si>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</si>
  <si>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</si>
  <si>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</si>
  <si>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</si>
  <si>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</si>
  <si>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</si>
  <si>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</si>
  <si>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</si>
  <si>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</si>
  <si>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</si>
  <si>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</si>
  <si>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</si>
  <si>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</si>
  <si>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</si>
  <si>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</si>
  <si>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</si>
  <si>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</si>
  <si>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</si>
  <si>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</si>
  <si>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</si>
  <si>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</si>
  <si>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</si>
  <si>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</si>
  <si>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</si>
  <si>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</si>
  <si>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</si>
  <si>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</si>
  <si>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</si>
  <si>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</si>
  <si>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</si>
  <si>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</si>
  <si>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</si>
  <si>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</si>
  <si>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</si>
  <si>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</si>
  <si>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</si>
  <si>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</si>
  <si>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</si>
  <si>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</si>
  <si>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</si>
  <si>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</si>
  <si>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</si>
  <si>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</si>
  <si>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</si>
  <si>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</si>
  <si>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</si>
  <si>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</si>
  <si>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</si>
  <si>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</si>
  <si>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</si>
  <si>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</si>
  <si>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</si>
  <si>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</si>
  <si>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</si>
  <si>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</si>
  <si>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</si>
  <si>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</si>
  <si>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</si>
  <si>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</si>
  <si>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</si>
  <si>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</si>
  <si>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</si>
  <si>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</si>
  <si>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</si>
  <si>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</si>
  <si>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</si>
  <si>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</si>
  <si>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</si>
  <si>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</si>
  <si>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</si>
  <si>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</si>
  <si>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</si>
  <si>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</si>
  <si>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</si>
  <si>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</si>
  <si>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</si>
  <si>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</si>
  <si>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</si>
  <si>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</si>
  <si>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</si>
  <si>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</si>
  <si>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</si>
  <si>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</si>
  <si>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</si>
  <si>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</si>
  <si>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</si>
  <si>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</si>
  <si>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</si>
  <si>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</si>
  <si>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</si>
  <si>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</si>
  <si>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</si>
  <si>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</si>
  <si>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</si>
  <si>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</si>
  <si>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</si>
  <si>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</si>
  <si>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</si>
  <si>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</si>
  <si>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</si>
  <si>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</si>
  <si>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</si>
  <si>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</si>
  <si>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</si>
  <si>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</si>
  <si>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</si>
  <si>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</si>
  <si>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</si>
  <si>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</si>
  <si>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</si>
  <si>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</si>
  <si>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</si>
  <si>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</si>
  <si>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</si>
  <si>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</si>
  <si>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</si>
  <si>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</si>
  <si>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</si>
  <si>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</si>
  <si>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</si>
  <si>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</si>
  <si>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</si>
  <si>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</si>
  <si>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</si>
  <si>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</si>
  <si>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</si>
  <si>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</si>
  <si>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</si>
  <si>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</si>
  <si>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</si>
  <si>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</si>
  <si>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</si>
  <si>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</si>
  <si>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</si>
  <si>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</si>
  <si>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</si>
  <si>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</si>
  <si>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</si>
  <si>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</si>
  <si>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</si>
  <si>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</si>
  <si>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</si>
  <si>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</si>
  <si>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</si>
  <si>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</si>
  <si>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</si>
  <si>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</si>
  <si>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</si>
  <si>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</si>
  <si>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</si>
  <si>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</si>
  <si>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</si>
  <si>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</si>
  <si>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</si>
  <si>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</si>
  <si>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</si>
  <si>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</si>
  <si>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</si>
  <si>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</si>
  <si>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</si>
  <si>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</si>
  <si>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</si>
  <si>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</si>
  <si>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</si>
  <si>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</si>
  <si>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</si>
  <si>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</si>
  <si>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</si>
  <si>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</si>
  <si>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</si>
  <si>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</si>
  <si>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</si>
  <si>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</si>
  <si>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</si>
  <si>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</si>
  <si>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</si>
  <si>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</si>
  <si>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</si>
  <si>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</si>
  <si>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</si>
  <si>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</si>
  <si>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</si>
  <si>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</si>
  <si>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</si>
  <si>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</si>
  <si>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</si>
  <si>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</si>
  <si>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</si>
  <si>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</si>
  <si>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</si>
  <si>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</si>
  <si>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</si>
  <si>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</si>
  <si>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</si>
  <si>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</si>
  <si>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</si>
  <si>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</si>
  <si>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</si>
  <si>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</si>
  <si>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</si>
  <si>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</si>
  <si>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</si>
  <si>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</si>
  <si>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</si>
  <si>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</si>
  <si>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</si>
  <si>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</si>
  <si>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</si>
  <si>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</si>
  <si>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</si>
  <si>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</si>
  <si>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</si>
  <si>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</si>
  <si>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</si>
  <si>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</si>
  <si>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</si>
  <si>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</si>
  <si>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</si>
  <si>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</si>
  <si>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</si>
  <si>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</si>
  <si>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</si>
  <si>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</si>
  <si>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</si>
  <si>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</si>
  <si>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</si>
  <si>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</si>
  <si>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</si>
  <si>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</si>
  <si>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</si>
  <si>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</si>
  <si>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</si>
  <si>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</si>
  <si>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</si>
  <si>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</si>
  <si>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</si>
  <si>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</si>
  <si>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</si>
  <si>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</si>
  <si>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</si>
  <si>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</si>
  <si>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</si>
  <si>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</si>
  <si>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</si>
  <si>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</si>
  <si>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</si>
  <si>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</si>
  <si>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</si>
  <si>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</si>
  <si>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</si>
  <si>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</si>
  <si>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</si>
  <si>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</si>
  <si>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</si>
  <si>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</si>
  <si>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</si>
  <si>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</si>
  <si>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</si>
  <si>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</si>
  <si>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</si>
  <si>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</si>
  <si>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</si>
  <si>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</si>
  <si>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</si>
  <si>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</si>
  <si>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</si>
  <si>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</si>
  <si>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</si>
  <si>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</si>
  <si>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</si>
  <si>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</si>
  <si>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</si>
  <si>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</si>
  <si>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</si>
  <si>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</si>
  <si>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</si>
  <si>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</si>
  <si>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</si>
  <si>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</si>
  <si>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</si>
  <si>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</si>
  <si>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</si>
  <si>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</si>
  <si>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</si>
  <si>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</si>
  <si>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</si>
  <si>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</si>
  <si>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</si>
  <si>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</si>
  <si>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</si>
  <si>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</si>
  <si>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</si>
  <si>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</si>
  <si>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</si>
  <si>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</si>
  <si>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</si>
  <si>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</si>
  <si>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</si>
  <si>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</si>
  <si>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</si>
  <si>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</si>
  <si>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</si>
  <si>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</si>
  <si>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</si>
  <si>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</si>
  <si>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</si>
  <si>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</si>
  <si>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</si>
  <si>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</si>
  <si>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</si>
  <si>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</si>
  <si>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</si>
  <si>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</si>
  <si>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</si>
  <si>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</si>
  <si>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</si>
  <si>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</si>
  <si>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</si>
  <si>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</si>
  <si>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</si>
  <si>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</si>
  <si>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</si>
  <si>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</si>
  <si>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</si>
  <si>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</si>
  <si>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</si>
  <si>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</si>
  <si>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</si>
  <si>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</si>
  <si>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</si>
  <si>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</si>
  <si>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</si>
  <si>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</si>
  <si>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</si>
  <si>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</si>
  <si>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</si>
  <si>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</si>
  <si>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</si>
  <si>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</si>
  <si>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</si>
  <si>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</si>
  <si>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</si>
  <si>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</si>
  <si>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</si>
  <si>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</si>
  <si>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</si>
  <si>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</si>
  <si>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</si>
  <si>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</si>
  <si>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</si>
  <si>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</si>
  <si>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</si>
  <si>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</si>
  <si>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</si>
  <si>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</si>
  <si>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</si>
  <si>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</si>
  <si>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</si>
  <si>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</si>
  <si>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</si>
  <si>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</si>
  <si>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</si>
  <si>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</si>
  <si>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</si>
  <si>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</si>
  <si>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</si>
  <si>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</si>
  <si>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</si>
  <si>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</si>
  <si>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</si>
  <si>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</si>
  <si>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</si>
  <si>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</si>
  <si>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</si>
  <si>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</si>
  <si>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</si>
  <si>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</si>
  <si>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</si>
  <si>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</si>
  <si>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</si>
  <si>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</si>
  <si>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</si>
  <si>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</si>
  <si>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</si>
  <si>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</si>
  <si>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</si>
  <si>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</si>
  <si>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</si>
  <si>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</si>
  <si>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</si>
  <si>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</si>
  <si>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</si>
  <si>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</si>
  <si>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</si>
  <si>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</si>
  <si>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</si>
  <si>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</si>
  <si>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</si>
  <si>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</si>
  <si>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</si>
  <si>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</si>
  <si>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</si>
  <si>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</si>
  <si>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</si>
  <si>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</si>
  <si>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</si>
  <si>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</si>
  <si>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</si>
  <si>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</si>
  <si>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</si>
  <si>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</si>
  <si>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</si>
  <si>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</si>
  <si>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</si>
  <si>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</si>
  <si>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</si>
  <si>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</si>
  <si>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</si>
  <si>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</si>
  <si>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</si>
  <si>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</si>
  <si>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</si>
  <si>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</si>
  <si>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</si>
  <si>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</si>
  <si>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</si>
  <si>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</si>
  <si>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</si>
  <si>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</si>
  <si>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</si>
  <si>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</si>
  <si>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</si>
  <si>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</si>
  <si>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</si>
  <si>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</si>
  <si>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</si>
  <si>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</si>
  <si>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</si>
  <si>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</si>
  <si>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</si>
  <si>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</si>
  <si>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</si>
  <si>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</si>
  <si>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</si>
  <si>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</si>
  <si>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</si>
  <si>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</si>
  <si>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</si>
  <si>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</si>
  <si>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</si>
  <si>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</si>
  <si>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</si>
  <si>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</si>
  <si>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</si>
  <si>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</si>
  <si>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</si>
  <si>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</si>
  <si>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</si>
  <si>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</si>
  <si>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</si>
  <si>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</si>
  <si>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</si>
  <si>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</si>
  <si>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</si>
  <si>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</si>
  <si>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</si>
  <si>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</si>
  <si>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</si>
  <si>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</si>
  <si>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</si>
  <si>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</si>
  <si>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</si>
  <si>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</si>
  <si>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</si>
  <si>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</si>
  <si>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</si>
  <si>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</si>
  <si>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</si>
  <si>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</si>
  <si>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</si>
  <si>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</si>
  <si>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</si>
  <si>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</si>
  <si>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</si>
  <si>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</si>
  <si>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</si>
  <si>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</si>
  <si>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</si>
  <si>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</si>
  <si>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</si>
  <si>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</si>
  <si>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</si>
  <si>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</si>
  <si>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</si>
  <si>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</si>
  <si>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</si>
  <si>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</si>
  <si>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</si>
  <si>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</si>
  <si>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</si>
  <si>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</si>
  <si>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</si>
  <si>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</si>
  <si>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</si>
  <si>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</si>
  <si>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</si>
  <si>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</si>
  <si>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</si>
  <si>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</si>
  <si>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</si>
  <si>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</si>
  <si>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</si>
  <si>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</si>
  <si>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</si>
  <si>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</si>
  <si>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</si>
  <si>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</si>
  <si>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</si>
  <si>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</si>
  <si>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</si>
  <si>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</si>
  <si>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</si>
  <si>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</si>
  <si>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</si>
  <si>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</si>
  <si>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</si>
  <si>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</si>
  <si>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</si>
  <si>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</si>
  <si>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</si>
  <si>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</si>
  <si>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</si>
  <si>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</si>
  <si>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</si>
  <si>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</si>
  <si>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</si>
  <si>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</si>
  <si>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</si>
  <si>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</si>
  <si>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</si>
  <si>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</si>
  <si>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</si>
  <si>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</si>
  <si>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</si>
  <si>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</si>
  <si>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</si>
  <si>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</si>
  <si>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</si>
  <si>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</si>
  <si>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</si>
  <si>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</si>
  <si>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</si>
  <si>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</si>
  <si>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</si>
  <si>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</si>
  <si>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</si>
  <si>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</si>
  <si>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</si>
  <si>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</si>
  <si>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</si>
  <si>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</si>
  <si>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</si>
  <si>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</si>
  <si>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</si>
  <si>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</si>
  <si>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</si>
  <si>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</si>
  <si>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</si>
  <si>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</si>
  <si>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</si>
  <si>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</si>
  <si>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</si>
  <si>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</si>
  <si>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</si>
  <si>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</si>
  <si>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</si>
  <si>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</si>
  <si>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</si>
  <si>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</si>
  <si>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</si>
  <si>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</si>
  <si>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</si>
  <si>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</si>
  <si>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</si>
  <si>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</si>
  <si>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</si>
  <si>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</si>
  <si>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</si>
  <si>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</si>
  <si>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</si>
  <si>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</si>
  <si>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</si>
  <si>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</si>
  <si>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</si>
  <si>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</si>
  <si>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</si>
  <si>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</si>
  <si>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</si>
  <si>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</si>
  <si>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</si>
  <si>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</si>
  <si>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</si>
  <si>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</si>
  <si>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</si>
  <si>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</si>
  <si>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</si>
  <si>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</si>
  <si>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</si>
  <si>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</si>
  <si>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</si>
  <si>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</si>
  <si>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</si>
  <si>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</si>
  <si>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</si>
  <si>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</si>
  <si>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</si>
  <si>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</si>
  <si>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</si>
  <si>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</si>
  <si>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</si>
  <si>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</si>
  <si>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</si>
  <si>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</si>
  <si>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</si>
  <si>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</si>
  <si>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</si>
  <si>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</si>
  <si>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</si>
  <si>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</si>
  <si>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</si>
  <si>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</si>
  <si>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</si>
  <si>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</si>
  <si>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</si>
  <si>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</si>
  <si>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</si>
  <si>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</si>
  <si>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</si>
  <si>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</si>
  <si>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</si>
  <si>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</si>
  <si>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</si>
  <si>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</si>
  <si>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</si>
  <si>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</si>
  <si>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</si>
  <si>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</si>
  <si>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</si>
  <si>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</si>
  <si>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</si>
  <si>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</si>
  <si>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</si>
  <si>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</si>
  <si>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</si>
  <si>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</si>
  <si>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</si>
  <si>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</si>
  <si>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</si>
  <si>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</si>
  <si>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</si>
  <si>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</si>
  <si>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</si>
  <si>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</si>
  <si>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</si>
  <si>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</si>
  <si>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</si>
  <si>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</si>
  <si>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</si>
  <si>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</si>
  <si>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</si>
  <si>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</si>
  <si>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</si>
  <si>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</si>
  <si>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</si>
  <si>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</si>
  <si>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</si>
  <si>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</si>
  <si>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</si>
  <si>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</si>
  <si>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</si>
  <si>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</si>
  <si>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</si>
  <si>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</si>
  <si>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</si>
  <si>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</si>
  <si>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</si>
  <si>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</si>
  <si>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</si>
  <si>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</si>
  <si>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</si>
  <si>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</si>
  <si>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</si>
  <si>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</si>
  <si>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</si>
  <si>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</si>
  <si>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</si>
  <si>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</si>
  <si>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</si>
  <si>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</si>
  <si>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</si>
  <si>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</si>
  <si>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</si>
  <si>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</si>
  <si>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</si>
  <si>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</si>
  <si>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</si>
  <si>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</si>
  <si>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</si>
  <si>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</si>
  <si>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</si>
  <si>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</si>
  <si>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</si>
  <si>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</si>
  <si>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</si>
  <si>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</si>
  <si>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</si>
  <si>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</si>
  <si>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</si>
  <si>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</si>
  <si>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</si>
  <si>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</si>
  <si>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</si>
  <si>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</si>
  <si>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</si>
  <si>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</si>
  <si>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</si>
  <si>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</si>
  <si>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</si>
  <si>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</si>
  <si>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</si>
  <si>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</si>
  <si>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</si>
  <si>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</si>
  <si>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</si>
  <si>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</si>
  <si>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</si>
  <si>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</si>
  <si>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</si>
  <si>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</si>
  <si>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</si>
  <si>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</si>
  <si>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</si>
  <si>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</si>
  <si>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</si>
  <si>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</si>
  <si>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</si>
  <si>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</si>
  <si>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</si>
  <si>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</si>
  <si>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</si>
  <si>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</si>
  <si>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</si>
  <si>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</si>
  <si>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</si>
  <si>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</si>
  <si>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</si>
  <si>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</si>
  <si>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</si>
  <si>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</si>
  <si>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</si>
  <si>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</si>
  <si>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</si>
  <si>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</si>
  <si>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</si>
  <si>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</si>
  <si>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</si>
  <si>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</si>
  <si>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</si>
  <si>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</si>
  <si>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</si>
  <si>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</si>
  <si>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</si>
  <si>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</si>
  <si>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</si>
  <si>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</si>
  <si>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</si>
  <si>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</si>
  <si>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</si>
  <si>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</si>
  <si>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</si>
  <si>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</si>
  <si>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</si>
  <si>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</si>
  <si>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</si>
  <si>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</si>
  <si>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</si>
  <si>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</si>
  <si>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</si>
  <si>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</si>
  <si>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</si>
  <si>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</si>
  <si>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</si>
  <si>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</si>
  <si>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</si>
  <si>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</si>
  <si>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</si>
  <si>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</si>
  <si>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</si>
  <si>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</si>
  <si>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</si>
  <si>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</si>
  <si>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</si>
  <si>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</si>
  <si>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</si>
  <si>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</si>
  <si>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</si>
  <si>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</si>
  <si>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</si>
  <si>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</si>
  <si>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</si>
  <si>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</si>
  <si>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</si>
  <si>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</si>
  <si>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</si>
  <si>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</si>
  <si>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</si>
  <si>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</si>
  <si>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</si>
  <si>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</si>
  <si>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</si>
  <si>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</si>
  <si>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</si>
  <si>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</si>
  <si>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</si>
  <si>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</si>
  <si>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</si>
  <si>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</si>
  <si>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</si>
  <si>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</si>
  <si>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</si>
  <si>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</si>
  <si>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</si>
  <si>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</si>
  <si>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</si>
  <si>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</si>
  <si>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</si>
  <si>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</si>
  <si>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</si>
  <si>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</si>
  <si>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</si>
  <si>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</si>
  <si>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</si>
  <si>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</si>
  <si>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</si>
  <si>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</si>
  <si>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</si>
  <si>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</si>
  <si>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</si>
  <si>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</si>
  <si>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</si>
  <si>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</si>
  <si>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</si>
  <si>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</si>
  <si>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</si>
  <si>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</si>
  <si>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</si>
  <si>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</si>
  <si>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</si>
  <si>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</si>
  <si>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</si>
  <si>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</si>
  <si>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</si>
  <si>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</si>
  <si>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</si>
  <si>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</si>
  <si>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</si>
  <si>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</si>
  <si>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</si>
  <si>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</si>
  <si>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</si>
  <si>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</si>
  <si>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</si>
  <si>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</si>
  <si>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</si>
  <si>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</si>
  <si>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</si>
  <si>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</si>
  <si>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</si>
  <si>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</si>
  <si>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</si>
  <si>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</si>
  <si>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</si>
  <si>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</si>
  <si>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</si>
  <si>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</si>
  <si>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</si>
  <si>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</si>
  <si>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</si>
  <si>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</si>
  <si>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</si>
  <si>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</si>
  <si>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</si>
  <si>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</si>
  <si>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</si>
  <si>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</si>
  <si>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</si>
  <si>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</si>
  <si>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</si>
  <si>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</si>
  <si>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</si>
  <si>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</si>
  <si>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</si>
  <si>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</si>
  <si>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</si>
  <si>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</si>
  <si>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</si>
  <si>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</si>
  <si>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</si>
  <si>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</si>
  <si>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</si>
  <si>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</si>
  <si>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</si>
  <si>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</si>
  <si>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</si>
  <si>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</si>
  <si>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</si>
  <si>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</si>
  <si>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</si>
  <si>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</si>
  <si>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</si>
  <si>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</si>
  <si>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</si>
  <si>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</si>
  <si>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</si>
  <si>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</si>
  <si>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</si>
  <si>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</si>
  <si>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</si>
  <si>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</si>
  <si>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</si>
  <si>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</si>
  <si>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</si>
  <si>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</si>
  <si>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</si>
  <si>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</si>
  <si>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</si>
  <si>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</si>
  <si>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</si>
  <si>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</si>
  <si>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</si>
  <si>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</si>
  <si>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</si>
  <si>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</si>
  <si>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</si>
  <si>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</si>
  <si>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</si>
  <si>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</si>
  <si>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</si>
  <si>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</si>
  <si>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</si>
  <si>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</si>
  <si>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</si>
  <si>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</si>
  <si>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</si>
  <si>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</si>
  <si>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</si>
  <si>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</si>
  <si>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</si>
  <si>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</si>
  <si>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</si>
  <si>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</si>
  <si>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</si>
  <si>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</si>
  <si>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</si>
  <si>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</si>
  <si>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</si>
  <si>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</si>
  <si>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</si>
  <si>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</si>
  <si>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</si>
  <si>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</si>
  <si>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</si>
  <si>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</si>
  <si>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</si>
  <si>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</si>
  <si>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</si>
  <si>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</si>
  <si>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</si>
  <si>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</si>
  <si>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</si>
  <si>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</si>
  <si>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</si>
  <si>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</si>
  <si>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</si>
  <si>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</si>
  <si>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</si>
  <si>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</si>
  <si>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</si>
  <si>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</si>
  <si>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</si>
  <si>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</si>
  <si>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</si>
  <si>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</si>
  <si>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</si>
  <si>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</si>
  <si>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</si>
  <si>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</si>
  <si>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</si>
  <si>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</si>
  <si>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</si>
  <si>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</si>
  <si>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</si>
  <si>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</si>
  <si>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</si>
  <si>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</si>
  <si>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</si>
  <si>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</si>
  <si>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</si>
  <si>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</si>
  <si>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</si>
  <si>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</si>
  <si>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</si>
  <si>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</si>
  <si>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</si>
  <si>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</si>
  <si>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</si>
  <si>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</si>
  <si>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</si>
  <si>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</si>
  <si>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</si>
  <si>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</si>
  <si>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</si>
  <si>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</si>
  <si>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</si>
  <si>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</si>
  <si>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</si>
  <si>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</si>
  <si>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</si>
  <si>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</si>
  <si>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</si>
  <si>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</si>
  <si>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</si>
  <si>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</si>
  <si>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</si>
  <si>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</si>
  <si>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</si>
  <si>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</si>
  <si>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</si>
  <si>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</si>
  <si>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</si>
  <si>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</si>
  <si>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</si>
  <si>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</si>
  <si>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</si>
  <si>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</si>
  <si>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</si>
  <si>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</si>
  <si>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</si>
  <si>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</si>
  <si>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</si>
  <si>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</si>
  <si>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</si>
  <si>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</si>
  <si>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</si>
  <si>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</si>
  <si>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</si>
  <si>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</si>
  <si>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</si>
  <si>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</si>
  <si>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</si>
  <si>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</si>
  <si>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</si>
  <si>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</si>
  <si>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</si>
  <si>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</si>
  <si>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</si>
  <si>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</si>
  <si>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</si>
  <si>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</si>
  <si>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</si>
  <si>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</si>
  <si>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</si>
  <si>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</si>
  <si>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</si>
  <si>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</si>
  <si>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</si>
  <si>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</si>
  <si>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</si>
  <si>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</si>
  <si>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</si>
  <si>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</si>
  <si>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</si>
  <si>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</si>
  <si>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</si>
  <si>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</si>
  <si>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</si>
  <si>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</si>
  <si>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</si>
  <si>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</si>
  <si>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</si>
  <si>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</si>
  <si>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</si>
  <si>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</si>
  <si>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</si>
  <si>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</si>
  <si>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</si>
  <si>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</si>
  <si>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</si>
  <si>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</si>
  <si>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</si>
  <si>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</si>
  <si>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</si>
  <si>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</si>
  <si>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</si>
  <si>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</si>
  <si>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</si>
  <si>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</si>
  <si>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</si>
  <si>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</si>
  <si>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</si>
  <si>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</si>
  <si>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</si>
  <si>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</si>
  <si>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</si>
  <si>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</si>
  <si>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</si>
  <si>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</si>
  <si>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</si>
  <si>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</si>
  <si>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</si>
  <si>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</si>
  <si>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</si>
  <si>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</si>
  <si>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</si>
  <si>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</si>
  <si>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</si>
  <si>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</si>
  <si>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</si>
  <si>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</si>
  <si>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</si>
  <si>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</si>
  <si>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</si>
  <si>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</si>
  <si>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</si>
  <si>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</si>
  <si>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</si>
  <si>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</si>
  <si>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</si>
  <si>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</si>
  <si>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</si>
  <si>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</si>
  <si>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</si>
  <si>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</si>
  <si>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</si>
  <si>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</si>
  <si>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</si>
  <si>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</si>
  <si>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</si>
  <si>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</si>
  <si>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</si>
  <si>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</si>
  <si>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</si>
  <si>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</si>
  <si>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</si>
  <si>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</si>
  <si>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</si>
  <si>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</si>
  <si>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</si>
  <si>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</si>
  <si>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</si>
  <si>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</si>
  <si>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</si>
  <si>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</si>
  <si>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</si>
  <si>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</si>
  <si>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</si>
  <si>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</si>
  <si>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</si>
  <si>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</si>
  <si>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</si>
  <si>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</si>
  <si>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</si>
  <si>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</si>
  <si>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</si>
  <si>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</si>
  <si>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</si>
  <si>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</si>
  <si>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</si>
  <si>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</si>
  <si>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</si>
  <si>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</si>
  <si>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</si>
  <si>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</si>
  <si>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</si>
  <si>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</si>
  <si>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</si>
  <si>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</si>
  <si>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</si>
  <si>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</si>
  <si>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</si>
  <si>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</si>
  <si>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</si>
  <si>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</si>
  <si>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</si>
  <si>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</si>
  <si>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</si>
  <si>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</si>
  <si>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</si>
  <si>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</si>
  <si>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</si>
  <si>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</si>
  <si>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</si>
  <si>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</si>
  <si>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</si>
  <si>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</si>
  <si>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</si>
  <si>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</si>
  <si>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</si>
  <si>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</si>
  <si>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</si>
  <si>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</si>
  <si>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</si>
  <si>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</si>
  <si>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</si>
  <si>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</si>
  <si>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</si>
  <si>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</si>
  <si>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</si>
  <si>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</si>
  <si>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</si>
  <si>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</si>
  <si>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</si>
  <si>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</si>
  <si>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</si>
  <si>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</si>
  <si>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</si>
  <si>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</si>
  <si>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</si>
  <si>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</si>
  <si>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</si>
  <si>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</si>
  <si>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</si>
  <si>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</si>
  <si>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</si>
  <si>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</si>
  <si>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</si>
  <si>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</si>
  <si>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</si>
  <si>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</si>
  <si>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</si>
  <si>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</si>
  <si>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</si>
  <si>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</si>
  <si>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</si>
  <si>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</si>
  <si>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</si>
  <si>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</si>
  <si>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</si>
  <si>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</si>
  <si>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</si>
  <si>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</si>
  <si>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</si>
  <si>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</si>
  <si>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</si>
  <si>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</si>
  <si>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</si>
  <si>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</si>
  <si>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</si>
  <si>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</si>
  <si>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</si>
  <si>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</si>
  <si>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</si>
  <si>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</si>
  <si>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</si>
  <si>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</si>
  <si>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</si>
  <si>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</si>
  <si>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</si>
  <si>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</si>
  <si>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</si>
  <si>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</si>
  <si>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</si>
  <si>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</si>
  <si>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</si>
  <si>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</si>
  <si>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</si>
  <si>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</si>
  <si>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</si>
  <si>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</si>
  <si>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</si>
  <si>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</si>
  <si>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</si>
  <si>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</si>
  <si>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</si>
  <si>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</si>
  <si>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</si>
  <si>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</si>
  <si>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</si>
  <si>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</si>
  <si>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</si>
  <si>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</si>
  <si>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</si>
  <si>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</si>
  <si>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</si>
  <si>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</si>
  <si>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</si>
  <si>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</si>
  <si>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</si>
  <si>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</si>
  <si>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</si>
  <si>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</si>
  <si>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</si>
  <si>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</si>
  <si>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</si>
  <si>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</si>
  <si>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</si>
  <si>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</si>
  <si>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</si>
  <si>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</si>
  <si>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</si>
  <si>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</si>
  <si>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</si>
  <si>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</si>
  <si>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</si>
  <si>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</si>
  <si>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</si>
  <si>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</si>
  <si>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</si>
  <si>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</si>
  <si>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</si>
  <si>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</si>
  <si>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</si>
  <si>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</si>
  <si>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</si>
  <si>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</si>
  <si>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</si>
  <si>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</si>
  <si>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</si>
  <si>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</si>
  <si>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</si>
  <si>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</si>
  <si>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</si>
  <si>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</si>
  <si>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</si>
  <si>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</si>
  <si>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</si>
  <si>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</si>
  <si>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</si>
  <si>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</si>
  <si>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</si>
  <si>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</si>
  <si>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</si>
  <si>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</si>
  <si>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</si>
  <si>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</si>
  <si>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</si>
  <si>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</si>
  <si>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</si>
  <si>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</si>
  <si>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</si>
  <si>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</si>
  <si>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</si>
  <si>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</si>
  <si>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</si>
  <si>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</si>
  <si>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</si>
  <si>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</si>
  <si>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</si>
  <si>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</si>
  <si>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</si>
  <si>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</si>
  <si>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</si>
  <si>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</si>
  <si>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</si>
  <si>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</si>
  <si>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</si>
  <si>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</si>
  <si>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</si>
  <si>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</si>
  <si>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</si>
  <si>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</si>
  <si>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</si>
  <si>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</si>
  <si>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</si>
  <si>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</si>
  <si>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</si>
  <si>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</si>
  <si>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</si>
  <si>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</si>
  <si>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</si>
  <si>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</si>
  <si>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</si>
  <si>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</si>
  <si>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</si>
  <si>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</si>
  <si>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</si>
  <si>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</si>
  <si>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</si>
  <si>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</si>
  <si>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</si>
  <si>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</si>
  <si>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</si>
  <si>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</si>
  <si>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</si>
  <si>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</si>
  <si>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</si>
  <si>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</si>
  <si>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</si>
  <si>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</si>
  <si>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</si>
  <si>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</si>
  <si>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</si>
  <si>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</si>
  <si>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</si>
  <si>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</si>
  <si>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</si>
  <si>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</si>
  <si>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</si>
  <si>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</si>
  <si>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</si>
  <si>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</si>
  <si>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</si>
  <si>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</si>
  <si>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</si>
  <si>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</si>
  <si>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</si>
  <si>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</si>
  <si>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</si>
  <si>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</si>
  <si>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</si>
  <si>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</si>
  <si>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</si>
  <si>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</si>
  <si>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</si>
  <si>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</si>
  <si>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</si>
  <si>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</si>
  <si>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</si>
  <si>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</si>
  <si>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</si>
  <si>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</si>
  <si>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</si>
  <si>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</si>
  <si>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</si>
  <si>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</si>
  <si>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</si>
  <si>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</si>
  <si>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</si>
  <si>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</si>
  <si>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</si>
  <si>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</si>
  <si>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</si>
  <si>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</si>
  <si>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</si>
  <si>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</si>
  <si>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</si>
  <si>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</si>
  <si>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</si>
  <si>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</si>
  <si>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</si>
  <si>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</si>
  <si>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</si>
  <si>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</si>
  <si>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</si>
  <si>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</si>
  <si>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</si>
  <si>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</si>
  <si>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</si>
  <si>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</si>
  <si>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</si>
  <si>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</si>
  <si>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</si>
  <si>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</si>
  <si>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</si>
  <si>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</si>
  <si>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</si>
  <si>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</si>
  <si>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</si>
  <si>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</si>
  <si>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</si>
  <si>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</si>
  <si>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</si>
  <si>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</si>
  <si>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</si>
  <si>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</si>
  <si>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</si>
  <si>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</si>
  <si>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</si>
  <si>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</si>
  <si>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</si>
  <si>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</si>
  <si>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</si>
  <si>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</si>
  <si>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</si>
  <si>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</si>
  <si>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</si>
  <si>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</si>
  <si>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</si>
  <si>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</si>
  <si>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</si>
  <si>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</si>
  <si>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</si>
  <si>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</si>
  <si>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</si>
  <si>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</si>
  <si>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</si>
  <si>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</si>
  <si>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</si>
  <si>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</si>
  <si>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</si>
  <si>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</si>
  <si>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</si>
  <si>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</si>
  <si>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</si>
  <si>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</si>
  <si>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</si>
  <si>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</si>
  <si>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</si>
  <si>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</si>
  <si>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</si>
  <si>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</si>
  <si>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</si>
  <si>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</si>
  <si>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</si>
  <si>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</si>
  <si>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</si>
  <si>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</si>
  <si>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</si>
  <si>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</si>
  <si>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</si>
  <si>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</si>
  <si>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</si>
  <si>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</si>
  <si>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</si>
  <si>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</si>
  <si>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</si>
  <si>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</si>
  <si>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</si>
  <si>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</si>
  <si>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</si>
  <si>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</si>
  <si>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</si>
  <si>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</si>
  <si>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</si>
  <si>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</si>
  <si>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</si>
  <si>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</si>
  <si>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</si>
  <si>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</si>
  <si>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</si>
  <si>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</si>
  <si>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</si>
  <si>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</si>
  <si>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</si>
  <si>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</si>
  <si>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</si>
  <si>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</si>
  <si>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</si>
  <si>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</si>
  <si>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</si>
  <si>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</si>
  <si>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</si>
  <si>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</si>
  <si>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</si>
  <si>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</si>
  <si>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</si>
  <si>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</si>
  <si>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</si>
  <si>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</si>
  <si>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</si>
  <si>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</si>
  <si>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</si>
  <si>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</si>
  <si>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</si>
  <si>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</si>
  <si>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</si>
  <si>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</si>
  <si>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</si>
  <si>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</si>
  <si>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</si>
  <si>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</si>
  <si>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</si>
  <si>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</si>
  <si>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</si>
  <si>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</si>
  <si>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</si>
  <si>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</si>
  <si>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</si>
  <si>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</si>
  <si>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</si>
  <si>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</si>
  <si>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</si>
  <si>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</si>
  <si>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</si>
  <si>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</si>
  <si>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</si>
  <si>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</si>
  <si>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</si>
  <si>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</si>
  <si>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</si>
  <si>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</si>
  <si>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</si>
  <si>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</si>
  <si>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</si>
  <si>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</si>
  <si>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</si>
  <si>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</si>
  <si>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</si>
  <si>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</si>
  <si>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</si>
  <si>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</si>
  <si>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</si>
  <si>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</si>
  <si>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</si>
  <si>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</si>
  <si>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</si>
  <si>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</si>
  <si>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</si>
  <si>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</si>
  <si>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</si>
  <si>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</si>
  <si>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</si>
  <si>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</si>
  <si>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</si>
  <si>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</si>
  <si>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</si>
  <si>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</si>
  <si>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</si>
  <si>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</si>
  <si>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</si>
  <si>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</si>
  <si>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</si>
  <si>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</si>
  <si>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</si>
  <si>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</si>
  <si>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</si>
  <si>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</si>
  <si>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</si>
  <si>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</si>
  <si>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</si>
  <si>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</si>
  <si>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</si>
  <si>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</si>
  <si>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</si>
  <si>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</si>
  <si>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</si>
  <si>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</si>
  <si>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</si>
  <si>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</si>
  <si>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</si>
  <si>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</si>
  <si>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</si>
  <si>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</si>
  <si>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</si>
  <si>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</si>
  <si>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</si>
  <si>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</si>
  <si>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</si>
  <si>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</si>
  <si>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</si>
  <si>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</si>
  <si>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</si>
  <si>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</si>
  <si>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</si>
  <si>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</si>
  <si>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</si>
  <si>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</si>
  <si>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</si>
  <si>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</si>
  <si>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</si>
  <si>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</si>
  <si>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</si>
  <si>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</si>
  <si>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</si>
  <si>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</si>
  <si>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</si>
  <si>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</si>
  <si>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</si>
  <si>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</si>
  <si>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</si>
  <si>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</si>
  <si>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</si>
  <si>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</si>
  <si>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</si>
  <si>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</si>
  <si>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</si>
  <si>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</si>
  <si>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</si>
  <si>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</si>
  <si>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</si>
  <si>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</si>
  <si>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</si>
  <si>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</si>
  <si>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</si>
  <si>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</si>
  <si>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</si>
  <si>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</si>
  <si>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</si>
  <si>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</si>
  <si>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</si>
  <si>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</si>
  <si>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</si>
  <si>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</si>
  <si>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</si>
  <si>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</si>
  <si>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</si>
  <si>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</si>
  <si>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</si>
  <si>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</si>
  <si>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</si>
  <si>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</si>
  <si>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</si>
  <si>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</si>
  <si>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</si>
  <si>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</si>
  <si>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</si>
  <si>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</si>
  <si>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</si>
  <si>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</si>
  <si>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</si>
  <si>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</si>
  <si>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</si>
  <si>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</si>
  <si>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</si>
  <si>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</si>
  <si>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</si>
  <si>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</si>
  <si>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</si>
  <si>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</si>
  <si>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</si>
  <si>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</si>
  <si>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</si>
  <si>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</si>
  <si>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</si>
  <si>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</si>
  <si>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</si>
  <si>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</si>
  <si>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</si>
  <si>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</si>
  <si>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</si>
  <si>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</si>
  <si>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</si>
  <si>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</si>
  <si>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</si>
  <si>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</si>
  <si>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</si>
  <si>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</si>
  <si>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</si>
  <si>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</si>
  <si>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</si>
  <si>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</si>
  <si>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</si>
  <si>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</si>
  <si>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</si>
  <si>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</si>
  <si>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</si>
  <si>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</si>
  <si>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</si>
  <si>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</si>
  <si>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</si>
  <si>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</si>
  <si>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</si>
  <si>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</si>
  <si>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</si>
  <si>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</si>
  <si>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</si>
  <si>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</si>
  <si>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</si>
  <si>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</si>
  <si>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</si>
  <si>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</si>
  <si>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</si>
  <si>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</si>
  <si>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</si>
  <si>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</si>
  <si>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</si>
  <si>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</si>
  <si>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</si>
  <si>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</si>
  <si>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</si>
  <si>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</si>
  <si>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</si>
  <si>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</si>
  <si>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</si>
  <si>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</si>
  <si>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</si>
  <si>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</si>
  <si>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</si>
  <si>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</si>
  <si>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</si>
  <si>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</si>
  <si>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</si>
  <si>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</si>
  <si>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</si>
  <si>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</si>
  <si>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</si>
  <si>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</si>
  <si>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</si>
  <si>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</si>
  <si>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</si>
  <si>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</si>
  <si>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</si>
  <si>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</si>
  <si>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</si>
  <si>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</si>
  <si>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</si>
  <si>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</si>
  <si>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</si>
  <si>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</si>
  <si>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</si>
  <si>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</si>
  <si>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</si>
  <si>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</si>
  <si>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</si>
  <si>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</si>
  <si>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</si>
  <si>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</si>
  <si>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</si>
  <si>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</si>
  <si>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</si>
  <si>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</si>
  <si>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</si>
  <si>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</si>
  <si>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</si>
  <si>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</si>
  <si>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</si>
  <si>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</si>
  <si>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</si>
  <si>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</si>
  <si>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</si>
  <si>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</si>
  <si>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</si>
  <si>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</si>
  <si>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</si>
  <si>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</si>
  <si>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</si>
  <si>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</si>
  <si>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</si>
  <si>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</si>
  <si>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</si>
  <si>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</si>
  <si>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</si>
  <si>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</si>
  <si>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</si>
  <si>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</si>
  <si>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</si>
  <si>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</si>
  <si>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</si>
  <si>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</si>
  <si>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</si>
  <si>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</si>
  <si>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</si>
  <si>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</si>
  <si>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</si>
  <si>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</si>
  <si>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</si>
  <si>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</si>
  <si>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</si>
  <si>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</si>
  <si>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</si>
  <si>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</si>
  <si>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</si>
  <si>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</si>
  <si>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</si>
  <si>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</si>
  <si>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</si>
  <si>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</si>
  <si>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</si>
  <si>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</si>
  <si>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</si>
  <si>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</si>
  <si>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</si>
  <si>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</si>
  <si>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</si>
  <si>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</si>
  <si>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</si>
  <si>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</si>
  <si>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</si>
  <si>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</si>
  <si>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</si>
  <si>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</si>
  <si>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</si>
  <si>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</si>
  <si>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</si>
  <si>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</si>
  <si>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</si>
  <si>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</si>
  <si>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</si>
  <si>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</si>
  <si>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</si>
  <si>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</si>
  <si>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</si>
  <si>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</si>
  <si>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</si>
  <si>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</si>
  <si>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</si>
  <si>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</si>
  <si>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</si>
  <si>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</si>
  <si>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</si>
  <si>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</si>
  <si>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</si>
  <si>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</si>
  <si>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</si>
  <si>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</si>
  <si>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</si>
  <si>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</si>
  <si>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</si>
  <si>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</si>
  <si>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</si>
  <si>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</si>
  <si>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</si>
  <si>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</si>
  <si>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</si>
  <si>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</si>
  <si>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</si>
  <si>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</si>
  <si>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</si>
  <si>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</si>
  <si>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</si>
  <si>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</si>
  <si>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</si>
  <si>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</si>
  <si>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</si>
  <si>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</si>
  <si>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</si>
  <si>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</si>
  <si>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</si>
  <si>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</si>
  <si>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</si>
  <si>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</si>
  <si>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</si>
  <si>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</si>
  <si>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</si>
  <si>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</si>
  <si>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</si>
  <si>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</si>
  <si>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</si>
  <si>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</si>
  <si>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</si>
  <si>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</si>
  <si>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</si>
  <si>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</si>
  <si>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</si>
  <si>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</si>
  <si>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</si>
  <si>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</si>
  <si>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</si>
  <si>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</si>
  <si>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</si>
  <si>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</si>
  <si>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</si>
  <si>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</si>
  <si>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</si>
  <si>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</si>
  <si>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</si>
  <si>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</si>
  <si>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</si>
  <si>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</si>
  <si>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</si>
  <si>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</si>
  <si>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</si>
  <si>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</si>
  <si>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</si>
  <si>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</si>
  <si>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</si>
  <si>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</si>
  <si>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</si>
  <si>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</si>
  <si>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</si>
  <si>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</si>
  <si>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</si>
  <si>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</si>
  <si>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</si>
  <si>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</si>
  <si>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</si>
  <si>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</si>
  <si>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</si>
  <si>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</si>
  <si>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</si>
  <si>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</si>
  <si>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</si>
  <si>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</si>
  <si>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</si>
  <si>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</si>
  <si>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</si>
  <si>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</si>
  <si>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</si>
  <si>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</si>
  <si>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</si>
  <si>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</si>
  <si>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</si>
  <si>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</si>
  <si>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</si>
  <si>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</si>
  <si>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</si>
  <si>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</si>
  <si>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</si>
  <si>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</si>
  <si>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</si>
  <si>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</si>
  <si>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</si>
  <si>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</si>
  <si>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</si>
  <si>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</si>
  <si>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</si>
  <si>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</si>
  <si>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</si>
  <si>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</si>
  <si>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</si>
  <si>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</si>
  <si>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</si>
  <si>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</si>
  <si>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</si>
  <si>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</si>
  <si>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</si>
  <si>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</si>
  <si>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</si>
  <si>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</si>
  <si>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</si>
  <si>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</si>
  <si>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</si>
  <si>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</si>
  <si>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</si>
  <si>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</si>
  <si>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</si>
  <si>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</si>
  <si>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</si>
  <si>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</si>
  <si>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</si>
  <si>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</si>
  <si>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</si>
  <si>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</si>
  <si>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</si>
  <si>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</si>
  <si>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</si>
  <si>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</si>
  <si>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</si>
  <si>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</si>
  <si>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</si>
  <si>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</si>
  <si>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</si>
  <si>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</si>
  <si>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</si>
  <si>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</si>
  <si>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</si>
  <si>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</si>
  <si>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</si>
  <si>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</si>
  <si>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</si>
  <si>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</si>
  <si>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</si>
  <si>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</si>
  <si>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</si>
  <si>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</si>
  <si>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</si>
  <si>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</si>
  <si>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</si>
  <si>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</si>
  <si>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</si>
  <si>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</si>
  <si>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</si>
  <si>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</si>
  <si>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</si>
  <si>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</si>
  <si>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</si>
  <si>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</si>
  <si>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</si>
  <si>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</si>
  <si>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</si>
  <si>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</si>
  <si>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</si>
  <si>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</si>
  <si>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</si>
  <si>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</si>
  <si>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</si>
  <si>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</si>
  <si>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</si>
  <si>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</si>
  <si>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</si>
  <si>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</si>
  <si>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</si>
  <si>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</si>
  <si>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</si>
  <si>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</si>
  <si>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</si>
  <si>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</si>
  <si>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</si>
  <si>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</si>
  <si>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</si>
  <si>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</si>
  <si>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</si>
  <si>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</si>
  <si>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</si>
  <si>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</si>
  <si>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</si>
  <si>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</si>
  <si>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</si>
  <si>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</si>
  <si>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</si>
  <si>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</si>
  <si>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</si>
  <si>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</si>
  <si>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</si>
  <si>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</si>
  <si>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</si>
  <si>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</si>
  <si>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</si>
  <si>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</si>
  <si>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</si>
  <si>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</si>
  <si>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</si>
  <si>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</si>
  <si>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</si>
  <si>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</si>
  <si>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</si>
  <si>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</si>
  <si>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</si>
  <si>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</si>
  <si>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</si>
  <si>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</si>
  <si>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</si>
  <si>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</si>
  <si>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</si>
  <si>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</si>
  <si>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</si>
  <si>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</si>
  <si>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</si>
  <si>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</si>
  <si>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</si>
  <si>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</si>
  <si>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</si>
  <si>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</si>
  <si>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</si>
  <si>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</si>
  <si>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</si>
  <si>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</si>
  <si>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</si>
  <si>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</si>
  <si>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</si>
  <si>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</si>
  <si>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</si>
  <si>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</si>
  <si>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</si>
  <si>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</si>
  <si>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</si>
  <si>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</si>
  <si>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</si>
  <si>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</si>
  <si>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</si>
  <si>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</si>
  <si>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</si>
  <si>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</si>
  <si>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</si>
  <si>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</si>
  <si>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</si>
  <si>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</si>
  <si>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</si>
  <si>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</si>
  <si>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</si>
  <si>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</si>
  <si>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</si>
  <si>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</si>
  <si>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</si>
  <si>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</si>
  <si>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</si>
  <si>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</si>
  <si>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</si>
  <si>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</si>
  <si>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</si>
  <si>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</si>
  <si>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</si>
  <si>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</si>
  <si>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</si>
  <si>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</si>
  <si>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</si>
  <si>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</si>
  <si>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</si>
  <si>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</si>
  <si>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</si>
  <si>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</si>
  <si>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</si>
  <si>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</si>
  <si>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</si>
  <si>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</si>
  <si>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</si>
  <si>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</si>
  <si>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</si>
  <si>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</si>
  <si>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</si>
  <si>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</si>
  <si>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</si>
  <si>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</si>
  <si>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</si>
  <si>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</si>
  <si>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</si>
  <si>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</si>
  <si>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</si>
  <si>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</si>
  <si>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</si>
  <si>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</si>
  <si>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</si>
  <si>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</si>
  <si>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</si>
  <si>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</si>
  <si>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</si>
  <si>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</si>
  <si>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</si>
  <si>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</si>
  <si>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</si>
  <si>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</si>
  <si>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</si>
  <si>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</si>
  <si>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</si>
  <si>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</si>
  <si>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</si>
  <si>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</si>
  <si>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</si>
  <si>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</si>
  <si>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</si>
  <si>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</si>
  <si>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</si>
  <si>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</si>
  <si>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</si>
  <si>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</si>
  <si>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</si>
  <si>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</si>
  <si>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</si>
  <si>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</si>
  <si>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</si>
  <si>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</si>
  <si>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</si>
  <si>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</si>
  <si>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</si>
  <si>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</si>
  <si>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</si>
  <si>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</si>
  <si>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</si>
  <si>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</si>
  <si>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</si>
  <si>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</si>
  <si>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</si>
  <si>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</si>
  <si>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</si>
  <si>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</si>
  <si>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</si>
  <si>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</si>
  <si>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</si>
  <si>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</si>
  <si>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</si>
  <si>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</si>
  <si>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</si>
  <si>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</si>
  <si>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</si>
  <si>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</si>
  <si>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</si>
  <si>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</si>
  <si>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</si>
  <si>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</si>
  <si>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</si>
  <si>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</si>
  <si>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</si>
  <si>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</si>
  <si>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</si>
  <si>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</si>
  <si>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</si>
  <si>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</si>
  <si>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</si>
  <si>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</si>
  <si>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</si>
  <si>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</si>
  <si>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</si>
  <si>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</si>
  <si>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</si>
  <si>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</si>
  <si>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</si>
  <si>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</si>
  <si>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</si>
  <si>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</si>
  <si>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</si>
  <si>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</si>
  <si>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</si>
  <si>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</si>
  <si>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</si>
  <si>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</si>
  <si>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</si>
  <si>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</si>
  <si>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</si>
  <si>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</si>
  <si>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</si>
  <si>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</si>
  <si>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</si>
  <si>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</si>
  <si>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</si>
  <si>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</si>
  <si>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</si>
  <si>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</si>
  <si>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</si>
  <si>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</si>
  <si>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</si>
  <si>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</si>
  <si>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</si>
  <si>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</si>
  <si>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</si>
  <si>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</si>
  <si>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</si>
  <si>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</si>
  <si>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</si>
  <si>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</si>
  <si>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</si>
  <si>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</si>
  <si>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</si>
  <si>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</si>
  <si>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</si>
  <si>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</si>
  <si>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</si>
  <si>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</si>
  <si>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</si>
  <si>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</si>
  <si>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</si>
  <si>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</si>
  <si>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</si>
  <si>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</si>
  <si>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</si>
  <si>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</si>
  <si>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</si>
  <si>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</si>
  <si>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</si>
  <si>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</si>
  <si>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</si>
  <si>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</si>
  <si>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</si>
  <si>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</si>
  <si>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</si>
  <si>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</si>
  <si>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</si>
  <si>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</si>
  <si>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</si>
  <si>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</si>
  <si>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</si>
  <si>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</si>
  <si>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</si>
  <si>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</si>
  <si>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</si>
  <si>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</si>
  <si>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</si>
  <si>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</si>
  <si>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</si>
  <si>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</si>
  <si>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</si>
  <si>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</si>
  <si>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</si>
  <si>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</si>
  <si>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</si>
  <si>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</si>
  <si>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</si>
  <si>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</si>
  <si>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</si>
  <si>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</si>
  <si>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</si>
  <si>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</si>
  <si>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</si>
  <si>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</si>
  <si>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</si>
  <si>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</si>
  <si>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</si>
  <si>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</si>
  <si>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</si>
  <si>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</si>
  <si>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</si>
  <si>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</si>
  <si>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</si>
  <si>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</si>
  <si>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</si>
  <si>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</si>
  <si>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</si>
  <si>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</si>
  <si>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</si>
  <si>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</si>
  <si>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</si>
  <si>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</si>
  <si>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</si>
  <si>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</si>
  <si>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</si>
  <si>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</si>
  <si>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</si>
  <si>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</si>
  <si>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</si>
  <si>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</si>
  <si>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</si>
  <si>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</si>
  <si>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</si>
  <si>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</si>
  <si>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</si>
  <si>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</si>
  <si>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</si>
  <si>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</si>
  <si>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</si>
  <si>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</si>
  <si>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</si>
  <si>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</si>
  <si>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</si>
  <si>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</si>
  <si>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</si>
  <si>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</si>
  <si>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</si>
  <si>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</si>
  <si>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</si>
  <si>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</si>
  <si>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</si>
  <si>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</si>
  <si>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</si>
  <si>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</si>
  <si>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</si>
  <si>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</si>
  <si>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</si>
  <si>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</si>
  <si>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</si>
  <si>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</si>
  <si>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</si>
  <si>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</si>
  <si>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</si>
  <si>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</si>
  <si>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</si>
  <si>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</si>
  <si>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</si>
  <si>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</si>
  <si>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</si>
  <si>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</si>
  <si>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</si>
  <si>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</si>
  <si>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</si>
  <si>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</si>
  <si>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</si>
  <si>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</si>
  <si>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</si>
  <si>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</si>
  <si>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</si>
  <si>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</si>
  <si>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</si>
  <si>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</si>
  <si>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</si>
  <si>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</si>
  <si>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</si>
  <si>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</si>
  <si>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</si>
  <si>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</si>
  <si>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</si>
  <si>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</si>
  <si>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</si>
  <si>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</si>
  <si>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</si>
  <si>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</si>
  <si>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</si>
  <si>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</si>
  <si>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</si>
  <si>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</si>
  <si>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</si>
  <si>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</si>
  <si>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</si>
  <si>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</si>
  <si>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</si>
  <si>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</si>
  <si>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</si>
  <si>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</si>
  <si>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</si>
  <si>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</si>
  <si>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</si>
  <si>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</si>
  <si>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</si>
  <si>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</si>
  <si>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</si>
  <si>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</si>
  <si>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</si>
  <si>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</si>
  <si>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</si>
  <si>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</si>
  <si>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</si>
  <si>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</si>
  <si>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</si>
  <si>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</si>
  <si>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</si>
  <si>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</si>
  <si>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</si>
  <si>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</si>
  <si>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</si>
  <si>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</si>
  <si>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</si>
  <si>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</si>
  <si>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</si>
  <si>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</si>
  <si>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</si>
  <si>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</si>
  <si>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</si>
  <si>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</si>
  <si>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</si>
  <si>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</si>
  <si>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</si>
  <si>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</si>
  <si>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</si>
  <si>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</si>
  <si>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</si>
  <si>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</si>
  <si>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</si>
  <si>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</si>
  <si>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</si>
  <si>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</si>
  <si>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</si>
  <si>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</si>
  <si>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</si>
  <si>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</si>
  <si>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</si>
  <si>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</si>
  <si>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</si>
  <si>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</si>
  <si>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</si>
  <si>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</si>
  <si>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</si>
  <si>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</si>
  <si>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</si>
  <si>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</si>
  <si>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</si>
  <si>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</si>
  <si>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</si>
  <si>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</si>
  <si>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</si>
  <si>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</si>
  <si>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</si>
  <si>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</si>
  <si>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</si>
  <si>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</si>
  <si>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</si>
  <si>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</si>
  <si>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</si>
  <si>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</si>
  <si>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</si>
  <si>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</si>
  <si>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</si>
  <si>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</si>
  <si>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</si>
  <si>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</si>
  <si>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</si>
  <si>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</si>
  <si>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</si>
  <si>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</si>
  <si>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</si>
  <si>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</si>
  <si>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</si>
  <si>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</si>
  <si>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</si>
  <si>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</si>
  <si>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</si>
  <si>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</si>
  <si>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</si>
  <si>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</si>
  <si>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</si>
  <si>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</si>
  <si>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</si>
  <si>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</si>
  <si>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</si>
  <si>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</si>
  <si>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</si>
  <si>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</si>
  <si>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</si>
  <si>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</si>
  <si>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</si>
  <si>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</si>
  <si>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</si>
  <si>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</si>
  <si>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</si>
  <si>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</si>
  <si>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</si>
  <si>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</si>
  <si>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</si>
  <si>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</si>
  <si>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</si>
  <si>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</si>
  <si>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</si>
  <si>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</si>
  <si>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</si>
  <si>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</si>
  <si>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</si>
  <si>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</si>
  <si>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</si>
  <si>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</si>
  <si>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</si>
  <si>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</si>
  <si>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</si>
  <si>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</si>
  <si>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</si>
  <si>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</si>
  <si>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</si>
  <si>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</si>
  <si>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</si>
  <si>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</si>
  <si>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</si>
  <si>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</si>
  <si>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</si>
  <si>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</si>
  <si>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</si>
  <si>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</si>
  <si>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</si>
  <si>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</si>
  <si>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</si>
  <si>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</si>
  <si>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</si>
  <si>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</si>
  <si>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</si>
  <si>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</si>
  <si>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</si>
  <si>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</si>
  <si>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</si>
  <si>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</si>
  <si>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</si>
  <si>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</si>
  <si>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</si>
  <si>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</si>
  <si>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</si>
  <si>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</si>
  <si>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</si>
  <si>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</si>
  <si>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</si>
  <si>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</si>
  <si>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</si>
  <si>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</si>
  <si>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</si>
  <si>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</si>
  <si>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</si>
  <si>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</si>
  <si>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</si>
  <si>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</si>
  <si>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</si>
  <si>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</si>
  <si>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</si>
  <si>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</si>
  <si>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</si>
  <si>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</si>
  <si>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</si>
  <si>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</si>
  <si>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</si>
  <si>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</si>
  <si>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</si>
  <si>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</si>
  <si>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</si>
  <si>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</si>
  <si>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</si>
  <si>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</si>
  <si>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</si>
  <si>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</si>
  <si>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</si>
  <si>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</si>
  <si>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</si>
  <si>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</si>
  <si>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</si>
  <si>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</si>
  <si>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</si>
  <si>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</si>
  <si>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</si>
  <si>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</si>
  <si>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</si>
  <si>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</si>
  <si>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</si>
  <si>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</si>
  <si>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</si>
  <si>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</si>
  <si>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</si>
  <si>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</si>
  <si>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</si>
  <si>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</si>
  <si>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</si>
  <si>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</si>
  <si>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</si>
  <si>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</si>
  <si>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</si>
  <si>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</si>
  <si>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</si>
  <si>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</si>
  <si>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</si>
  <si>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</si>
  <si>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</si>
  <si>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</si>
  <si>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</si>
  <si>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</si>
  <si>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</si>
  <si>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</si>
  <si>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</si>
  <si>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</si>
  <si>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</si>
  <si>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</si>
  <si>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</si>
  <si>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</si>
  <si>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</si>
  <si>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</si>
  <si>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</si>
  <si>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</si>
  <si>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</si>
  <si>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</si>
  <si>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</si>
  <si>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</si>
  <si>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</si>
  <si>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</si>
  <si>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</si>
  <si>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</si>
  <si>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</si>
  <si>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</si>
  <si>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</si>
  <si>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</si>
  <si>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</si>
  <si>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</si>
  <si>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</si>
  <si>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</si>
  <si>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</si>
  <si>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</si>
  <si>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</si>
  <si>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</si>
  <si>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</si>
  <si>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</si>
  <si>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</si>
  <si>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</si>
  <si>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</si>
  <si>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</si>
  <si>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</si>
  <si>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</si>
  <si>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</si>
  <si>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</si>
  <si>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</si>
  <si>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</si>
  <si>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</si>
  <si>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</si>
  <si>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</si>
  <si>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</si>
  <si>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</si>
  <si>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</si>
  <si>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</si>
  <si>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</si>
  <si>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</si>
  <si>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</si>
  <si>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</si>
  <si>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</si>
  <si>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</si>
  <si>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</si>
  <si>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</si>
  <si>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</si>
  <si>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</si>
  <si>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</si>
  <si>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</si>
  <si>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</si>
  <si>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</si>
  <si>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</si>
  <si>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</si>
  <si>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</si>
  <si>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</si>
  <si>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</si>
  <si>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</si>
  <si>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</si>
  <si>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</si>
  <si>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</si>
  <si>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</si>
  <si>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</si>
  <si>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</si>
  <si>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</si>
  <si>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</si>
  <si>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</si>
  <si>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</si>
  <si>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</si>
  <si>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</si>
  <si>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</si>
  <si>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</si>
  <si>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</si>
  <si>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</si>
  <si>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</si>
  <si>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</si>
  <si>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</si>
  <si>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</si>
  <si>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</si>
  <si>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</si>
  <si>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</si>
  <si>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</si>
  <si>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</si>
  <si>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</si>
  <si>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</si>
  <si>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</si>
  <si>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</si>
  <si>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</si>
  <si>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</si>
  <si>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</si>
  <si>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</si>
  <si>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</si>
  <si>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</si>
  <si>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</si>
  <si>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</si>
  <si>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</si>
  <si>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</si>
  <si>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</si>
  <si>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</si>
  <si>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</si>
  <si>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</si>
  <si>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</si>
  <si>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</si>
  <si>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</si>
  <si>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</si>
  <si>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</si>
  <si>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</si>
  <si>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</si>
  <si>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</si>
  <si>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</si>
  <si>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</si>
  <si>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</si>
  <si>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</si>
  <si>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</si>
  <si>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</si>
  <si>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</si>
  <si>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</si>
  <si>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</si>
  <si>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</si>
  <si>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</si>
  <si>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</si>
  <si>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</si>
  <si>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</si>
  <si>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</si>
  <si>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</si>
  <si>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</si>
  <si>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</si>
  <si>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</si>
  <si>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</si>
  <si>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</si>
  <si>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</si>
  <si>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</si>
  <si>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</si>
  <si>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</si>
  <si>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</si>
  <si>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</si>
  <si>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</si>
  <si>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</si>
  <si>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</si>
  <si>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</si>
  <si>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</si>
  <si>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</si>
  <si>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</si>
  <si>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</si>
  <si>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</si>
  <si>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</si>
  <si>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</si>
  <si>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</si>
  <si>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</si>
  <si>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</si>
  <si>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</si>
  <si>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</si>
  <si>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</si>
  <si>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</si>
  <si>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</si>
  <si>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</si>
  <si>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</si>
  <si>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</si>
  <si>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</si>
  <si>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</si>
  <si>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</si>
  <si>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</si>
  <si>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</si>
  <si>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</si>
  <si>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</si>
  <si>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</si>
  <si>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</si>
  <si>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</si>
  <si>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</si>
  <si>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</si>
  <si>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</si>
  <si>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</si>
  <si>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</si>
  <si>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</si>
  <si>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</si>
  <si>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</si>
  <si>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</si>
  <si>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</si>
  <si>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</si>
  <si>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</si>
  <si>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</si>
  <si>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</si>
  <si>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</si>
  <si>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</si>
  <si>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</si>
  <si>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</si>
  <si>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</si>
  <si>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</si>
  <si>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</si>
  <si>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</si>
  <si>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</si>
  <si>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</si>
  <si>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</si>
  <si>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</si>
  <si>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</si>
  <si>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</si>
  <si>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</si>
  <si>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</si>
  <si>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</si>
  <si>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</si>
  <si>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</si>
  <si>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</si>
  <si>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</si>
  <si>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</si>
  <si>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</si>
  <si>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</si>
  <si>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</si>
  <si>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</si>
  <si>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</si>
  <si>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</si>
  <si>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</si>
  <si>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</si>
  <si>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</si>
  <si>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</si>
  <si>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</si>
  <si>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</si>
  <si>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</si>
  <si>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</si>
  <si>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</si>
  <si>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</si>
  <si>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</si>
  <si>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</si>
  <si>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</si>
  <si>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</si>
  <si>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</si>
  <si>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</si>
  <si>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</si>
  <si>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</si>
  <si>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</si>
  <si>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</si>
  <si>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</si>
  <si>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</si>
  <si>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</si>
  <si>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</si>
  <si>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</si>
  <si>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</si>
  <si>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</si>
  <si>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</si>
  <si>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</si>
  <si>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</si>
  <si>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</si>
  <si>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</si>
  <si>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</si>
  <si>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</si>
  <si>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</si>
  <si>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</si>
  <si>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</si>
  <si>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</si>
  <si>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</si>
  <si>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</si>
  <si>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</si>
  <si>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</si>
  <si>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</si>
  <si>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</si>
  <si>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</si>
  <si>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</si>
  <si>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</si>
  <si>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</si>
  <si>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</si>
  <si>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</si>
  <si>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</si>
  <si>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</si>
  <si>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</si>
  <si>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</si>
  <si>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</si>
  <si>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</si>
  <si>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</si>
  <si>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</si>
  <si>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</si>
  <si>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</si>
  <si>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</si>
  <si>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</si>
  <si>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</si>
  <si>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</si>
  <si>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</si>
  <si>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</si>
  <si>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</si>
  <si>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</si>
  <si>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</si>
  <si>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</si>
  <si>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</si>
  <si>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</si>
  <si>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</si>
  <si>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</si>
  <si>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</si>
  <si>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</si>
  <si>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</si>
  <si>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</si>
  <si>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</si>
  <si>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</si>
  <si>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</si>
  <si>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</si>
  <si>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</si>
  <si>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</si>
  <si>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</si>
  <si>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</si>
  <si>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</si>
  <si>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</si>
  <si>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</si>
  <si>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</si>
  <si>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</si>
  <si>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</si>
  <si>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</si>
  <si>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</si>
  <si>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</si>
  <si>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</si>
  <si>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</si>
  <si>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</si>
  <si>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</si>
  <si>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</si>
  <si>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</si>
  <si>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</si>
  <si>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</si>
  <si>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</si>
  <si>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</si>
  <si>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</si>
  <si>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</si>
  <si>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</si>
  <si>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</si>
  <si>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</si>
  <si>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</si>
  <si>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</si>
  <si>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</si>
  <si>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</si>
  <si>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</si>
  <si>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</si>
  <si>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</si>
  <si>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</si>
  <si>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</si>
  <si>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</si>
  <si>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</si>
  <si>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</si>
  <si>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</si>
  <si>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</si>
  <si>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</si>
  <si>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</si>
  <si>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</si>
  <si>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</si>
  <si>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</si>
  <si>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</si>
  <si>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</si>
  <si>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</si>
  <si>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</si>
  <si>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</si>
  <si>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</si>
  <si>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</si>
  <si>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</si>
  <si>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</si>
  <si>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</si>
  <si>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</si>
  <si>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</si>
  <si>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</si>
  <si>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</si>
  <si>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</si>
  <si>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</si>
  <si>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</si>
  <si>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</si>
  <si>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</si>
  <si>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</si>
  <si>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</si>
  <si>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</si>
  <si>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</si>
  <si>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</si>
  <si>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</si>
  <si>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</si>
  <si>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</si>
  <si>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</si>
  <si>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</si>
  <si>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</si>
  <si>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</si>
  <si>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</si>
  <si>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</si>
  <si>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</si>
  <si>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</si>
  <si>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</si>
  <si>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</si>
  <si>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</si>
  <si>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</si>
  <si>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</si>
  <si>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</si>
  <si>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</si>
  <si>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</si>
  <si>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</si>
  <si>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</si>
  <si>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</si>
  <si>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</si>
  <si>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</si>
  <si>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</si>
  <si>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</si>
  <si>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</si>
  <si>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</si>
  <si>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</si>
  <si>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</si>
  <si>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</si>
  <si>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</si>
  <si>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</si>
  <si>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</si>
  <si>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</si>
  <si>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</si>
  <si>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</si>
  <si>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</si>
  <si>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</si>
  <si>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</si>
  <si>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</si>
  <si>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</si>
  <si>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</si>
  <si>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</si>
  <si>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</si>
  <si>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</si>
  <si>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</si>
  <si>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</si>
  <si>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</si>
  <si>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</si>
  <si>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</si>
  <si>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</si>
  <si>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</si>
  <si>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</si>
  <si>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</si>
  <si>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</si>
  <si>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</si>
  <si>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</si>
  <si>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</si>
  <si>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</si>
  <si>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</si>
  <si>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</si>
  <si>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</si>
  <si>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</si>
  <si>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</si>
  <si>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</si>
  <si>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</si>
  <si>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</si>
  <si>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</si>
  <si>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</si>
  <si>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</si>
  <si>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</si>
  <si>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</si>
  <si>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</si>
  <si>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</si>
  <si>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</si>
  <si>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</si>
  <si>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</si>
  <si>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</si>
  <si>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</si>
  <si>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</si>
  <si>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</si>
  <si>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</si>
  <si>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</si>
  <si>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</si>
  <si>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</si>
  <si>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</si>
  <si>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</si>
  <si>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</si>
  <si>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</si>
  <si>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</si>
  <si>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</si>
  <si>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</si>
  <si>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</si>
  <si>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</si>
  <si>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</si>
  <si>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</si>
  <si>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</si>
  <si>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</si>
  <si>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</si>
  <si>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</si>
  <si>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</si>
  <si>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</si>
  <si>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</si>
  <si>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</si>
  <si>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</si>
  <si>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</si>
  <si>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</si>
  <si>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</si>
  <si>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</si>
  <si>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</si>
  <si>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</si>
  <si>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</si>
  <si>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</si>
  <si>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</si>
  <si>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</si>
  <si>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</si>
  <si>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</si>
  <si>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</si>
  <si>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</si>
  <si>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</si>
  <si>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</si>
  <si>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</si>
  <si>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</si>
  <si>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</si>
  <si>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</si>
  <si>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</si>
  <si>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</si>
  <si>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</si>
  <si>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</si>
  <si>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</si>
  <si>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</si>
  <si>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</si>
  <si>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</si>
  <si>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</si>
  <si>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</si>
  <si>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</si>
  <si>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</si>
  <si>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</si>
  <si>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</si>
  <si>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</si>
  <si>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</si>
  <si>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</si>
  <si>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</si>
  <si>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</si>
  <si>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</si>
  <si>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</si>
  <si>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</si>
  <si>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</si>
  <si>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</si>
  <si>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</si>
  <si>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</si>
  <si>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</si>
  <si>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</si>
  <si>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</si>
  <si>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</si>
  <si>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</si>
  <si>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</si>
  <si>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</si>
  <si>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</si>
  <si>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</si>
  <si>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</si>
  <si>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</si>
  <si>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</si>
  <si>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</si>
  <si>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</si>
  <si>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</si>
  <si>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</si>
  <si>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</si>
  <si>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</si>
  <si>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</si>
  <si>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</si>
  <si>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</si>
  <si>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</si>
  <si>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</si>
  <si>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</si>
  <si>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</si>
  <si>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</si>
  <si>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</si>
  <si>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</si>
  <si>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</si>
  <si>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</si>
  <si>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</si>
  <si>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</si>
  <si>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</si>
  <si>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</si>
  <si>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</si>
  <si>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</si>
  <si>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</si>
  <si>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</si>
  <si>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</si>
  <si>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</si>
  <si>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</si>
  <si>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</si>
  <si>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</si>
  <si>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</si>
  <si>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</si>
  <si>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</si>
  <si>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</si>
  <si>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</si>
  <si>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</si>
  <si>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</si>
  <si>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</si>
  <si>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</si>
  <si>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</si>
  <si>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</si>
  <si>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</si>
  <si>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</si>
  <si>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</si>
  <si>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</si>
  <si>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</si>
  <si>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</si>
  <si>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</si>
  <si>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</si>
  <si>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</si>
  <si>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</si>
  <si>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</si>
  <si>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</si>
  <si>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</si>
  <si>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</si>
  <si>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</si>
  <si>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</si>
  <si>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</si>
  <si>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</si>
  <si>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</si>
  <si>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</si>
  <si>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</si>
  <si>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</si>
  <si>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</si>
  <si>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</si>
  <si>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</si>
  <si>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</si>
  <si>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</si>
  <si>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</si>
  <si>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</si>
  <si>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</si>
  <si>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</si>
  <si>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</si>
  <si>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</si>
  <si>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</si>
  <si>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</si>
  <si>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</si>
  <si>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</si>
  <si>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</si>
  <si>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</si>
  <si>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</si>
  <si>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</si>
  <si>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</si>
  <si>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</si>
  <si>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</si>
  <si>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</si>
  <si>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</si>
  <si>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</si>
  <si>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</si>
  <si>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</si>
  <si>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</si>
  <si>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</si>
  <si>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</si>
  <si>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</si>
  <si>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</si>
  <si>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</si>
  <si>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</si>
  <si>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</si>
  <si>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</si>
  <si>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</si>
  <si>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</si>
  <si>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</si>
  <si>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</si>
  <si>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</si>
  <si>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</si>
  <si>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</si>
  <si>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</si>
  <si>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</si>
  <si>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</si>
  <si>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</si>
  <si>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</si>
  <si>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</si>
  <si>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</si>
  <si>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</si>
  <si>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</si>
  <si>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</si>
  <si>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</si>
  <si>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</si>
  <si>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</si>
  <si>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</si>
  <si>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</si>
  <si>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</si>
  <si>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</si>
  <si>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</si>
  <si>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</si>
  <si>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</si>
  <si>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</si>
  <si>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</si>
  <si>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</si>
  <si>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</si>
  <si>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</si>
  <si>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</si>
  <si>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</si>
  <si>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</si>
  <si>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</si>
  <si>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</si>
  <si>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</si>
  <si>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</si>
  <si>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</si>
  <si>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</si>
  <si>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</si>
  <si>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</si>
  <si>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</si>
  <si>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</si>
  <si>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</si>
  <si>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</si>
  <si>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</si>
  <si>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</si>
  <si>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</si>
  <si>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</si>
  <si>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</si>
  <si>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</si>
  <si>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</si>
  <si>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</si>
  <si>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</si>
  <si>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</si>
  <si>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</si>
  <si>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</si>
  <si>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</si>
  <si>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</si>
  <si>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</si>
  <si>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</si>
  <si>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</si>
  <si>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</si>
  <si>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</si>
  <si>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</si>
  <si>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</si>
  <si>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</si>
  <si>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</si>
  <si>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</si>
  <si>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</si>
  <si>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</si>
  <si>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</si>
  <si>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</si>
  <si>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</si>
  <si>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</si>
  <si>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</si>
  <si>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</si>
  <si>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</si>
  <si>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</si>
  <si>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</si>
  <si>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</si>
  <si>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</si>
  <si>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</si>
  <si>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</si>
  <si>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</si>
  <si>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</si>
  <si>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</si>
  <si>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</si>
  <si>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</si>
  <si>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</si>
  <si>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</si>
  <si>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</si>
  <si>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</si>
  <si>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</si>
  <si>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</si>
  <si>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</si>
  <si>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</si>
  <si>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</si>
  <si>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</si>
  <si>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</si>
  <si>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</si>
  <si>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</si>
  <si>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</si>
  <si>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</si>
  <si>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</si>
  <si>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</si>
  <si>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</si>
  <si>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</si>
  <si>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</si>
  <si>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</si>
  <si>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</si>
  <si>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</si>
  <si>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</si>
  <si>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</si>
  <si>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</si>
  <si>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</si>
  <si>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</si>
  <si>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</si>
  <si>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</si>
  <si>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</si>
  <si>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</si>
  <si>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</si>
  <si>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</si>
  <si>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</si>
  <si>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</si>
  <si>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</si>
  <si>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</si>
  <si>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</si>
  <si>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</si>
  <si>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</si>
  <si>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</si>
  <si>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</si>
  <si>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</si>
  <si>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</si>
  <si>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</si>
  <si>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</si>
  <si>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</si>
  <si>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</si>
  <si>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</si>
  <si>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</si>
  <si>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</si>
  <si>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</si>
  <si>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</si>
  <si>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</si>
  <si>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</si>
  <si>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</si>
  <si>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</si>
  <si>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</si>
  <si>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</si>
  <si>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</si>
  <si>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</si>
  <si>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</si>
  <si>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</si>
  <si>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</si>
  <si>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</si>
  <si>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</si>
  <si>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</si>
  <si>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</si>
  <si>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</si>
  <si>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</si>
  <si>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</si>
  <si>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</si>
  <si>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</si>
  <si>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</si>
  <si>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</si>
  <si>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</si>
  <si>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</si>
  <si>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</si>
  <si>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</si>
  <si>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</si>
  <si>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</si>
  <si>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</si>
  <si>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</si>
  <si>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</si>
  <si>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</si>
  <si>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</si>
  <si>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</si>
  <si>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</si>
  <si>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</si>
  <si>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</si>
  <si>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</si>
  <si>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</si>
  <si>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</si>
  <si>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</si>
  <si>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</si>
  <si>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</si>
  <si>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</si>
  <si>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</si>
  <si>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</si>
  <si>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</si>
  <si>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</si>
  <si>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</si>
  <si>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</si>
  <si>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</si>
  <si>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</si>
  <si>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</si>
  <si>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</si>
  <si>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</si>
  <si>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</si>
  <si>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</si>
  <si>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</si>
  <si>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</si>
  <si>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</si>
  <si>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</si>
  <si>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</si>
  <si>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</si>
  <si>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</si>
  <si>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</si>
  <si>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</si>
  <si>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</si>
  <si>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</si>
  <si>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</si>
  <si>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</si>
  <si>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</si>
  <si>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</si>
  <si>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</si>
  <si>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</si>
  <si>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</si>
  <si>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</si>
  <si>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</si>
  <si>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</si>
  <si>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</si>
  <si>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</si>
  <si>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</si>
  <si>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</si>
  <si>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</si>
  <si>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</si>
  <si>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</si>
  <si>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</si>
  <si>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</si>
  <si>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</si>
  <si>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</si>
  <si>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</si>
  <si>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</si>
  <si>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</si>
  <si>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</si>
  <si>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</si>
  <si>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</si>
  <si>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</si>
  <si>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</si>
  <si>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</si>
  <si>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</si>
  <si>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</si>
  <si>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</si>
  <si>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</si>
  <si>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</si>
  <si>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</si>
  <si>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</si>
  <si>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</si>
  <si>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</si>
  <si>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</si>
  <si>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</si>
  <si>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</si>
  <si>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</si>
  <si>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</si>
  <si>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</si>
  <si>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</si>
  <si>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</si>
  <si>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</si>
  <si>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</si>
  <si>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</si>
  <si>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</si>
  <si>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</si>
  <si>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</si>
  <si>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</si>
  <si>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</si>
  <si>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</si>
  <si>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</si>
  <si>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</si>
  <si>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</si>
  <si>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</si>
  <si>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</si>
  <si>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</si>
  <si>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</si>
  <si>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</si>
  <si>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</si>
  <si>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</si>
  <si>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</si>
  <si>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</si>
  <si>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</si>
  <si>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</si>
  <si>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</si>
  <si>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</si>
  <si>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</si>
  <si>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</si>
  <si>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</si>
  <si>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</si>
  <si>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</si>
  <si>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</si>
  <si>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</si>
  <si>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</si>
  <si>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</si>
  <si>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</si>
  <si>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</si>
  <si>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</si>
  <si>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</si>
  <si>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</si>
  <si>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</si>
  <si>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</si>
  <si>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</si>
  <si>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</si>
  <si>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</si>
  <si>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</si>
  <si>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</si>
  <si>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</si>
  <si>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</si>
  <si>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</si>
  <si>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</si>
  <si>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</si>
  <si>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</si>
  <si>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</si>
  <si>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</si>
  <si>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</si>
  <si>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</si>
  <si>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</si>
  <si>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</si>
  <si>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</si>
  <si>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</si>
  <si>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</si>
  <si>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</si>
  <si>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</si>
  <si>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</si>
  <si>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</si>
  <si>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</si>
  <si>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</si>
  <si>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</si>
  <si>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</si>
  <si>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</si>
  <si>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</si>
  <si>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</si>
  <si>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</si>
  <si>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</si>
  <si>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</si>
  <si>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</si>
  <si>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</si>
  <si>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</si>
  <si>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</si>
  <si>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</si>
  <si>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</si>
  <si>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</si>
  <si>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</si>
  <si>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</si>
  <si>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</si>
  <si>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</si>
  <si>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</si>
  <si>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</si>
  <si>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</si>
  <si>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</si>
  <si>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</si>
  <si>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</si>
  <si>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</si>
  <si>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</si>
  <si>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</si>
  <si>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</si>
  <si>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</si>
  <si>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</si>
  <si>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</si>
  <si>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</si>
  <si>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</si>
  <si>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</si>
  <si>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</si>
  <si>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</si>
  <si>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</si>
  <si>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</si>
  <si>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</si>
  <si>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</si>
  <si>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</si>
  <si>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</si>
  <si>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</si>
  <si>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</si>
  <si>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</si>
  <si>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</si>
  <si>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</si>
  <si>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</si>
  <si>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</si>
  <si>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</si>
  <si>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</si>
  <si>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</si>
  <si>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</si>
  <si>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</si>
  <si>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</si>
  <si>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</si>
  <si>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</si>
  <si>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</si>
  <si>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</si>
  <si>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</si>
  <si>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</si>
  <si>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</si>
  <si>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</si>
  <si>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</si>
  <si>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</si>
  <si>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</si>
  <si>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</si>
  <si>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</si>
  <si>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</si>
  <si>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</si>
  <si>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</si>
  <si>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</si>
  <si>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</si>
  <si>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</si>
  <si>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</si>
  <si>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</si>
  <si>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</si>
  <si>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</si>
  <si>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</si>
  <si>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</si>
  <si>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</si>
  <si>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</si>
  <si>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</si>
  <si>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</si>
  <si>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</si>
  <si>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</si>
  <si>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</si>
  <si>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</si>
  <si>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</si>
  <si>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</si>
  <si>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</si>
  <si>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</si>
  <si>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</si>
  <si>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</si>
  <si>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</si>
  <si>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</si>
  <si>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</si>
  <si>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</si>
  <si>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</si>
  <si>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</si>
  <si>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</si>
  <si>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</si>
  <si>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</si>
  <si>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</si>
  <si>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</si>
  <si>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</si>
  <si>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</si>
  <si>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</si>
  <si>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</si>
  <si>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</si>
  <si>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</si>
  <si>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</si>
  <si>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</si>
  <si>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</si>
  <si>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</si>
  <si>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</si>
  <si>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</si>
  <si>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</si>
  <si>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</si>
  <si>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</si>
  <si>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</si>
  <si>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</si>
  <si>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</si>
  <si>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</si>
  <si>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</si>
  <si>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</si>
  <si>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</si>
  <si>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</si>
  <si>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</si>
  <si>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</si>
  <si>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</si>
  <si>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</si>
  <si>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</si>
  <si>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</si>
  <si>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</si>
  <si>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</si>
  <si>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</si>
  <si>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</si>
  <si>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</si>
  <si>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</si>
  <si>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</si>
  <si>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</si>
  <si>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</si>
  <si>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</si>
  <si>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</si>
  <si>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</si>
  <si>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</si>
  <si>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</si>
  <si>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</si>
  <si>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</si>
  <si>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</si>
  <si>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</si>
  <si>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</si>
  <si>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</si>
  <si>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</si>
  <si>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</si>
  <si>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</si>
  <si>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</si>
  <si>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</si>
  <si>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</si>
  <si>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</si>
  <si>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</si>
  <si>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</si>
  <si>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</si>
  <si>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</si>
  <si>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</si>
  <si>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</si>
  <si>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</si>
  <si>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</si>
  <si>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</si>
  <si>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</si>
  <si>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</si>
  <si>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</si>
  <si>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</si>
  <si>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</si>
  <si>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</si>
  <si>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</si>
  <si>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</si>
  <si>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</si>
  <si>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</si>
  <si>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</si>
  <si>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</si>
  <si>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</si>
  <si>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</si>
  <si>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</si>
  <si>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</si>
  <si>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</si>
  <si>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</si>
  <si>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</si>
  <si>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</si>
  <si>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</si>
  <si>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</si>
  <si>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</si>
  <si>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</si>
  <si>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</si>
  <si>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</si>
  <si>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</si>
  <si>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</si>
  <si>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</si>
  <si>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</si>
  <si>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</si>
  <si>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</si>
  <si>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</si>
  <si>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</si>
  <si>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</si>
  <si>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</si>
  <si>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</si>
  <si>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</si>
  <si>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</si>
  <si>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</si>
  <si>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</si>
  <si>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</si>
  <si>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</si>
  <si>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</si>
  <si>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</si>
  <si>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</si>
  <si>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</si>
  <si>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</si>
  <si>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</si>
  <si>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</si>
  <si>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</si>
  <si>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</si>
  <si>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</si>
  <si>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</si>
  <si>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</si>
  <si>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</si>
  <si>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</si>
  <si>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</si>
  <si>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</si>
  <si>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</si>
  <si>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</si>
  <si>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</si>
  <si>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</si>
  <si>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</si>
  <si>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</si>
  <si>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</si>
  <si>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</si>
  <si>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</si>
  <si>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</si>
  <si>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</si>
  <si>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</si>
  <si>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</si>
  <si>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</si>
  <si>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</si>
  <si>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</si>
  <si>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</si>
  <si>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</si>
  <si>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</si>
  <si>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</si>
  <si>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</si>
  <si>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</si>
  <si>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</si>
  <si>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</si>
  <si>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</si>
  <si>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</si>
  <si>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</si>
  <si>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</si>
  <si>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</si>
  <si>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</si>
  <si>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</si>
  <si>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</si>
  <si>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</si>
  <si>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</si>
  <si>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</si>
  <si>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</si>
  <si>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</si>
  <si>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</si>
  <si>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</si>
  <si>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</si>
  <si>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</si>
  <si>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</si>
  <si>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</si>
  <si>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</si>
  <si>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</si>
  <si>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</si>
  <si>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</si>
  <si>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</si>
  <si>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</si>
  <si>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</si>
  <si>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</si>
  <si>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</si>
  <si>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</si>
  <si>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</si>
  <si>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</si>
  <si>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</si>
  <si>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</si>
  <si>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</si>
  <si>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</si>
  <si>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</si>
  <si>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</si>
  <si>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</si>
  <si>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</si>
  <si>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</si>
  <si>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</si>
  <si>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</si>
  <si>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</si>
  <si>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</si>
  <si>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</si>
  <si>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</si>
  <si>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</si>
  <si>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</si>
  <si>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</si>
  <si>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</si>
  <si>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</si>
  <si>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</si>
  <si>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</si>
  <si>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</si>
  <si>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</si>
  <si>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</si>
  <si>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</si>
  <si>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</si>
  <si>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</si>
  <si>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</si>
  <si>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</si>
  <si>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</si>
  <si>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</si>
  <si>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</si>
  <si>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</si>
  <si>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</si>
  <si>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</si>
  <si>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</si>
  <si>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</si>
  <si>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</si>
  <si>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</si>
  <si>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</si>
  <si>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</si>
  <si>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</si>
  <si>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</si>
  <si>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</si>
  <si>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</si>
  <si>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</si>
  <si>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</si>
  <si>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</si>
  <si>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</si>
  <si>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</si>
  <si>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</si>
  <si>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</si>
  <si>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</si>
  <si>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</si>
  <si>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</si>
  <si>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</si>
  <si>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</si>
  <si>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</si>
  <si>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</si>
  <si>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</si>
  <si>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</si>
  <si>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</si>
  <si>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</si>
  <si>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</si>
  <si>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</si>
  <si>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</si>
  <si>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</si>
  <si>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</si>
  <si>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</si>
  <si>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</si>
  <si>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</si>
  <si>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</si>
  <si>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</si>
  <si>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</si>
  <si>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</si>
  <si>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</si>
  <si>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</si>
  <si>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</si>
  <si>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</si>
  <si>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</si>
  <si>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</si>
  <si>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</si>
  <si>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</si>
  <si>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</si>
  <si>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</si>
  <si>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</si>
  <si>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</si>
  <si>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</si>
  <si>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</si>
  <si>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</si>
  <si>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</si>
  <si>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</si>
  <si>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</si>
  <si>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</si>
  <si>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</si>
  <si>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</si>
  <si>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</si>
  <si>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</si>
  <si>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</si>
  <si>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</si>
  <si>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</si>
  <si>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</si>
  <si>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</si>
  <si>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</si>
  <si>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</si>
  <si>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</si>
  <si>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</si>
  <si>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</si>
  <si>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</si>
  <si>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</si>
  <si>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</si>
  <si>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</si>
  <si>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</si>
  <si>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</si>
  <si>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</si>
  <si>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</si>
  <si>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</si>
  <si>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</si>
  <si>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</si>
  <si>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</si>
  <si>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</si>
  <si>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</si>
  <si>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</si>
  <si>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</si>
  <si>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</si>
  <si>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</si>
  <si>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</si>
  <si>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</si>
  <si>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</si>
  <si>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</si>
  <si>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</si>
  <si>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</si>
  <si>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</si>
  <si>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</si>
  <si>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</si>
  <si>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</si>
  <si>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</si>
  <si>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</si>
  <si>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</si>
  <si>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</si>
  <si>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</si>
  <si>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</si>
  <si>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</si>
  <si>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</si>
  <si>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</si>
  <si>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</si>
  <si>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</si>
  <si>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</si>
  <si>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</si>
  <si>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</si>
  <si>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</si>
  <si>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</si>
  <si>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</si>
  <si>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</si>
  <si>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</si>
  <si>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</si>
  <si>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</si>
  <si>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</si>
  <si>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</si>
  <si>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</si>
  <si>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</si>
  <si>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</si>
  <si>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</si>
  <si>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</si>
  <si>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</si>
  <si>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</si>
  <si>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</si>
  <si>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</si>
  <si>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</si>
  <si>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</si>
  <si>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</si>
  <si>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</si>
  <si>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</si>
  <si>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</si>
  <si>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</si>
  <si>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</si>
  <si>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</si>
  <si>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</si>
  <si>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</si>
  <si>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</si>
  <si>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</si>
  <si>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</si>
  <si>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</si>
  <si>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</si>
  <si>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</si>
  <si>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</si>
  <si>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</si>
  <si>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</si>
  <si>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</si>
  <si>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</si>
  <si>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</si>
  <si>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</si>
  <si>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</si>
  <si>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</si>
  <si>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</si>
  <si>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</si>
  <si>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</si>
  <si>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</si>
  <si>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</si>
  <si>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</si>
  <si>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</si>
  <si>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</si>
  <si>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</si>
  <si>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</si>
  <si>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</si>
  <si>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</si>
  <si>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</si>
  <si>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</si>
  <si>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</si>
  <si>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</si>
  <si>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</si>
  <si>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</si>
  <si>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</si>
  <si>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</si>
  <si>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</si>
  <si>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</si>
  <si>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</si>
  <si>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</si>
  <si>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</si>
  <si>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</si>
  <si>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</si>
  <si>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</si>
  <si>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</si>
  <si>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</si>
  <si>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</si>
  <si>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</si>
  <si>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</si>
  <si>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</si>
  <si>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</si>
  <si>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</si>
  <si>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</si>
  <si>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</si>
  <si>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</si>
  <si>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</si>
  <si>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</si>
  <si>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</si>
  <si>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</si>
  <si>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</si>
  <si>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</si>
  <si>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</si>
  <si>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</si>
  <si>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</si>
  <si>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</si>
  <si>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</si>
  <si>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</si>
  <si>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</si>
  <si>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</si>
  <si>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</si>
  <si>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</si>
  <si>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</si>
  <si>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</si>
  <si>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</si>
  <si>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</si>
  <si>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</si>
  <si>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</si>
  <si>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</si>
  <si>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</si>
  <si>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</si>
  <si>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</si>
  <si>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</si>
  <si>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</si>
  <si>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</si>
  <si>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</si>
  <si>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</si>
  <si>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</si>
  <si>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</si>
  <si>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</si>
  <si>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</si>
  <si>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</si>
  <si>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</si>
  <si>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</si>
  <si>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</si>
  <si>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</si>
  <si>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</si>
  <si>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</si>
  <si>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</si>
  <si>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</si>
  <si>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</si>
  <si>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</si>
  <si>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</si>
  <si>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</si>
  <si>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</si>
  <si>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</si>
  <si>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</si>
  <si>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</si>
  <si>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</si>
  <si>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</si>
  <si>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</si>
  <si>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</si>
  <si>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</si>
  <si>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</si>
  <si>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</si>
  <si>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</si>
  <si>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</si>
  <si>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</si>
  <si>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</si>
  <si>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</si>
  <si>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</si>
  <si>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</si>
  <si>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</si>
  <si>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</si>
  <si>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</si>
  <si>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</si>
  <si>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</si>
  <si>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</si>
  <si>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</si>
  <si>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</si>
  <si>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</si>
  <si>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</si>
  <si>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</si>
  <si>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</si>
  <si>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</si>
  <si>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</si>
  <si>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</si>
  <si>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</si>
  <si>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</si>
  <si>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</si>
  <si>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</si>
  <si>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</si>
  <si>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</si>
  <si>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</si>
  <si>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</si>
  <si>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</si>
  <si>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</si>
  <si>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</si>
  <si>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</si>
  <si>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</si>
  <si>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</si>
  <si>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</si>
  <si>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</si>
  <si>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</si>
  <si>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</si>
  <si>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</si>
  <si>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</si>
  <si>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</si>
  <si>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</si>
  <si>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</si>
  <si>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</si>
  <si>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</si>
  <si>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</si>
  <si>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</si>
  <si>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</si>
  <si>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</si>
  <si>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</si>
  <si>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</si>
  <si>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</si>
  <si>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</si>
  <si>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</si>
  <si>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</si>
  <si>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</si>
  <si>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</si>
  <si>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</si>
  <si>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</si>
  <si>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</si>
  <si>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</si>
  <si>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</si>
  <si>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</si>
  <si>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</si>
  <si>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</si>
  <si>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</si>
  <si>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</si>
  <si>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</si>
  <si>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</si>
  <si>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</si>
  <si>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</si>
  <si>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</si>
  <si>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</si>
  <si>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</si>
  <si>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</si>
  <si>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</si>
  <si>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</si>
  <si>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</si>
  <si>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</si>
  <si>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</si>
  <si>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</si>
  <si>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</si>
  <si>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</si>
  <si>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</si>
  <si>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</si>
  <si>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</si>
  <si>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</si>
  <si>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</si>
  <si>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</si>
  <si>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</si>
  <si>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</si>
  <si>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</si>
  <si>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</si>
  <si>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</si>
  <si>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</si>
  <si>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</si>
  <si>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</si>
  <si>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</si>
  <si>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</si>
  <si>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</si>
  <si>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</si>
  <si>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</si>
  <si>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</si>
  <si>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</si>
  <si>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</si>
  <si>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</si>
  <si>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</si>
  <si>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</si>
  <si>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</si>
  <si>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</si>
  <si>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</si>
  <si>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</si>
  <si>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</si>
  <si>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</si>
  <si>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</si>
  <si>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</si>
  <si>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</si>
  <si>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</si>
  <si>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</si>
  <si>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</si>
  <si>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</si>
  <si>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</si>
  <si>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</si>
  <si>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</si>
  <si>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</si>
  <si>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</si>
  <si>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</si>
  <si>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</si>
  <si>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</si>
  <si>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</si>
  <si>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</si>
  <si>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</si>
  <si>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</si>
  <si>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</si>
  <si>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</si>
  <si>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</si>
  <si>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</si>
  <si>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</si>
  <si>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</si>
  <si>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</si>
  <si>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</si>
  <si>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</si>
  <si>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</si>
  <si>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</si>
  <si>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</si>
  <si>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</si>
  <si>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</si>
  <si>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</si>
  <si>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</si>
  <si>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</si>
  <si>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</si>
  <si>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</si>
  <si>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</si>
  <si>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</si>
  <si>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</si>
  <si>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</si>
  <si>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</si>
  <si>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</si>
  <si>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</si>
  <si>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</si>
  <si>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</si>
  <si>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</si>
  <si>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</si>
  <si>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</si>
  <si>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</si>
  <si>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</si>
  <si>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</si>
  <si>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</si>
  <si>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</si>
  <si>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</si>
  <si>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</si>
  <si>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</si>
  <si>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</si>
  <si>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</si>
  <si>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</si>
  <si>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</si>
  <si>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</si>
  <si>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</si>
  <si>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</si>
  <si>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</si>
  <si>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</si>
  <si>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</si>
  <si>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</si>
  <si>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</si>
  <si>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</si>
  <si>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</si>
  <si>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</si>
  <si>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</si>
  <si>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</si>
  <si>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</si>
  <si>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</si>
  <si>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</si>
  <si>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</si>
  <si>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</si>
  <si>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</si>
  <si>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</si>
  <si>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</si>
  <si>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</si>
  <si>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</si>
  <si>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</si>
  <si>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</si>
  <si>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</si>
  <si>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</si>
  <si>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</si>
  <si>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</si>
  <si>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</si>
  <si>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</si>
  <si>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</si>
  <si>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</si>
  <si>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</si>
  <si>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</si>
  <si>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</si>
  <si>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</si>
  <si>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</si>
  <si>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</si>
  <si>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</si>
  <si>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</si>
  <si>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</si>
  <si>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</si>
  <si>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</si>
  <si>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</si>
  <si>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</si>
  <si>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</si>
  <si>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</si>
  <si>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</si>
  <si>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</si>
  <si>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</si>
  <si>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</si>
  <si>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</si>
  <si>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</si>
  <si>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</si>
  <si>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</si>
  <si>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</si>
  <si>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</si>
  <si>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</si>
  <si>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</si>
  <si>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</si>
  <si>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</si>
  <si>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</si>
  <si>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</si>
  <si>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</si>
  <si>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</si>
  <si>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</si>
  <si>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</si>
  <si>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</si>
  <si>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</si>
  <si>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</si>
  <si>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</si>
  <si>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</si>
  <si>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</si>
  <si>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</si>
  <si>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</si>
  <si>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</si>
  <si>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</si>
  <si>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</si>
  <si>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</si>
  <si>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</si>
  <si>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</si>
  <si>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</si>
  <si>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</si>
  <si>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</si>
  <si>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</si>
  <si>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</si>
  <si>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</si>
  <si>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</si>
  <si>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</si>
  <si>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</si>
  <si>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</si>
  <si>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</si>
  <si>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</si>
  <si>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</si>
  <si>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</si>
  <si>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</si>
  <si>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</si>
  <si>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</si>
  <si>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</si>
  <si>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</si>
  <si>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</si>
  <si>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</si>
  <si>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</si>
  <si>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</si>
  <si>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</si>
  <si>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</si>
  <si>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</si>
  <si>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</si>
  <si>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</si>
  <si>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</si>
  <si>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</si>
  <si>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</si>
  <si>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</si>
  <si>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</si>
  <si>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</si>
  <si>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</si>
  <si>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</si>
  <si>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</si>
  <si>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</si>
  <si>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</si>
  <si>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</si>
  <si>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</si>
  <si>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</si>
  <si>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</si>
  <si>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</si>
  <si>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</si>
  <si>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</si>
  <si>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</si>
  <si>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</si>
  <si>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</si>
  <si>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</si>
  <si>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</si>
  <si>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</si>
  <si>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</si>
  <si>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</si>
  <si>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</si>
  <si>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</si>
  <si>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</si>
  <si>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</si>
  <si>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</si>
  <si>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</si>
  <si>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</si>
  <si>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</si>
  <si>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</si>
  <si>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</si>
  <si>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</si>
  <si>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</si>
  <si>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</si>
  <si>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</si>
  <si>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</si>
  <si>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</si>
  <si>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</si>
  <si>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</si>
  <si>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</si>
  <si>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</si>
  <si>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</si>
  <si>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</si>
  <si>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</si>
  <si>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</si>
  <si>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</si>
  <si>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</si>
  <si>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</si>
  <si>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</si>
  <si>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</si>
  <si>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</si>
  <si>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</si>
  <si>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</si>
  <si>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</si>
  <si>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</si>
  <si>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</si>
  <si>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</si>
  <si>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</si>
  <si>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</si>
  <si>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</si>
  <si>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</si>
  <si>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</si>
  <si>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</si>
  <si>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</si>
  <si>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</si>
  <si>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</si>
  <si>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</si>
  <si>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</si>
  <si>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</si>
  <si>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</si>
  <si>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</si>
  <si>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</si>
  <si>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</si>
  <si>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</si>
  <si>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</si>
  <si>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</si>
  <si>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</si>
  <si>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</si>
  <si>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</si>
  <si>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</si>
  <si>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</si>
  <si>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</si>
  <si>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</si>
  <si>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</si>
  <si>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</si>
  <si>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</si>
  <si>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</si>
  <si>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</si>
  <si>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</si>
  <si>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</si>
  <si>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</si>
  <si>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</si>
  <si>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</si>
  <si>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</si>
  <si>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</si>
  <si>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</si>
  <si>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</si>
  <si>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</si>
  <si>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</si>
  <si>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</si>
  <si>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</si>
  <si>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</si>
  <si>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</si>
  <si>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</si>
  <si>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</si>
  <si>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</si>
  <si>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</si>
  <si>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</si>
  <si>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</si>
  <si>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</si>
  <si>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</si>
  <si>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</si>
  <si>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</si>
  <si>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</si>
  <si>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</si>
  <si>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</si>
  <si>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</si>
  <si>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</si>
  <si>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</si>
  <si>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</si>
  <si>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</si>
  <si>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</si>
  <si>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</si>
  <si>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</si>
  <si>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</si>
  <si>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</si>
  <si>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</si>
  <si>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</si>
  <si>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</si>
  <si>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</si>
  <si>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</si>
  <si>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</si>
  <si>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</si>
  <si>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</si>
  <si>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</si>
  <si>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</si>
  <si>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</si>
  <si>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</si>
  <si>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</si>
  <si>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</si>
  <si>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</si>
  <si>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</si>
  <si>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</si>
  <si>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</si>
  <si>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</si>
  <si>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</si>
  <si>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</si>
  <si>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</si>
  <si>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</si>
  <si>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</si>
  <si>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</si>
  <si>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</si>
  <si>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</si>
  <si>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</si>
  <si>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</si>
  <si>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</si>
  <si>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</si>
  <si>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</si>
  <si>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</si>
  <si>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</si>
  <si>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</si>
  <si>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</si>
  <si>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</si>
  <si>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</si>
  <si>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</si>
  <si>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</si>
  <si>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</si>
  <si>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</si>
  <si>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</si>
  <si>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</si>
  <si>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</si>
  <si>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</si>
  <si>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</si>
  <si>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</si>
  <si>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</si>
  <si>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</si>
  <si>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</si>
  <si>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</si>
  <si>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</si>
  <si>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</si>
  <si>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</si>
  <si>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</si>
  <si>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</si>
  <si>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</si>
  <si>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</si>
  <si>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</si>
  <si>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</si>
  <si>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</si>
  <si>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</si>
  <si>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</si>
  <si>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</si>
  <si>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</si>
  <si>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</si>
  <si>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</si>
  <si>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</si>
  <si>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</si>
  <si>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</si>
  <si>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</si>
  <si>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</si>
  <si>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</si>
  <si>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</si>
  <si>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</si>
  <si>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</si>
  <si>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</si>
  <si>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</si>
  <si>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</si>
  <si>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</si>
  <si>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</si>
  <si>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</si>
  <si>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</si>
  <si>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</si>
  <si>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</si>
  <si>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</si>
  <si>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</si>
  <si>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</si>
  <si>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</si>
  <si>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</si>
  <si>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</si>
  <si>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</si>
  <si>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</si>
  <si>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</si>
  <si>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</si>
  <si>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</si>
  <si>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</si>
  <si>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</si>
  <si>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</si>
  <si>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</si>
  <si>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</si>
  <si>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</si>
  <si>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</si>
  <si>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</si>
  <si>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</si>
  <si>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</si>
  <si>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</si>
  <si>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</si>
  <si>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</si>
  <si>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</si>
  <si>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</si>
  <si>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</si>
  <si>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</si>
  <si>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</si>
  <si>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</si>
  <si>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</si>
  <si>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</si>
  <si>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</si>
  <si>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</si>
  <si>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</si>
  <si>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</si>
  <si>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</si>
  <si>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</si>
  <si>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</si>
  <si>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</si>
  <si>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</si>
  <si>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</si>
  <si>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</si>
  <si>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</si>
  <si>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</si>
  <si>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</si>
  <si>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</si>
  <si>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</si>
  <si>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</si>
  <si>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</si>
  <si>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</si>
  <si>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</si>
  <si>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</si>
  <si>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</si>
  <si>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</si>
  <si>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</si>
  <si>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</si>
  <si>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</si>
  <si>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</si>
  <si>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</si>
  <si>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</si>
  <si>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</si>
  <si>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</si>
  <si>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</si>
  <si>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</si>
  <si>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</si>
  <si>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</si>
  <si>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</si>
  <si>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</si>
  <si>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</si>
  <si>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</si>
  <si>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</si>
  <si>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</si>
  <si>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</si>
  <si>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</si>
  <si>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</si>
  <si>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</si>
  <si>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</si>
  <si>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</si>
  <si>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</si>
  <si>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</si>
  <si>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</si>
  <si>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</si>
  <si>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</si>
  <si>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</si>
  <si>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</si>
  <si>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</si>
  <si>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</si>
  <si>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</si>
  <si>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</si>
  <si>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</si>
  <si>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</si>
  <si>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</si>
  <si>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</si>
  <si>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</si>
  <si>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</si>
  <si>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</si>
  <si>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</si>
  <si>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</si>
  <si>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</si>
  <si>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</si>
  <si>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</si>
  <si>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</si>
  <si>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</si>
  <si>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</si>
  <si>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</si>
  <si>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</si>
  <si>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</si>
  <si>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</si>
  <si>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</si>
  <si>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</si>
  <si>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</si>
  <si>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</si>
  <si>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</si>
  <si>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</si>
  <si>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</si>
  <si>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</si>
  <si>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</si>
  <si>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</si>
  <si>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</si>
  <si>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</si>
  <si>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</si>
  <si>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</si>
  <si>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</si>
  <si>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</si>
  <si>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</si>
  <si>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</si>
  <si>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</si>
  <si>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</si>
  <si>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</si>
  <si>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</si>
  <si>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</si>
  <si>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</si>
  <si>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</si>
  <si>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</si>
  <si>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</si>
  <si>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</si>
  <si>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</si>
  <si>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</si>
  <si>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</si>
  <si>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</si>
  <si>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</si>
  <si>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</si>
  <si>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</si>
  <si>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</si>
  <si>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</si>
  <si>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</si>
  <si>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</si>
  <si>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</si>
  <si>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</si>
  <si>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</si>
  <si>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</si>
  <si>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</si>
  <si>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</si>
  <si>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</si>
  <si>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</si>
  <si>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</si>
  <si>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</si>
  <si>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</si>
  <si>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</si>
  <si>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</si>
  <si>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</si>
  <si>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</si>
  <si>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</si>
  <si>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</si>
  <si>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</si>
  <si>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</si>
  <si>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</si>
  <si>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</si>
  <si>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</si>
  <si>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</si>
  <si>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</si>
  <si>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</si>
  <si>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</si>
  <si>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</si>
  <si>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</si>
  <si>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</si>
  <si>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</si>
  <si>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</si>
  <si>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</si>
  <si>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</si>
  <si>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</si>
  <si>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</si>
  <si>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</si>
  <si>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</si>
  <si>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</si>
  <si>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</si>
  <si>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</si>
  <si>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</si>
  <si>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</si>
  <si>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</si>
  <si>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</si>
  <si>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</si>
  <si>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</si>
  <si>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</si>
  <si>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</si>
  <si>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</si>
  <si>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</si>
  <si>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</si>
  <si>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</si>
  <si>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</si>
  <si>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</si>
  <si>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</si>
  <si>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</si>
  <si>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</si>
  <si>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</si>
  <si>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</si>
  <si>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</si>
  <si>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</si>
  <si>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</si>
  <si>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</si>
  <si>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</si>
  <si>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</si>
  <si>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</si>
  <si>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</si>
  <si>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</si>
  <si>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</si>
  <si>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</si>
  <si>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</si>
  <si>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</si>
  <si>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</si>
  <si>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</si>
  <si>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</si>
  <si>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</si>
  <si>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</si>
  <si>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</si>
  <si>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</si>
  <si>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</si>
  <si>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</si>
  <si>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</si>
  <si>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</si>
  <si>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</si>
  <si>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</si>
  <si>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</si>
  <si>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</si>
  <si>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</si>
  <si>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</si>
  <si>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</si>
  <si>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</si>
  <si>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</si>
  <si>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</si>
  <si>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</si>
  <si>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</si>
  <si>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</si>
  <si>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</si>
  <si>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</si>
  <si>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</si>
  <si>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</si>
  <si>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</si>
  <si>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</si>
  <si>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</si>
  <si>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</si>
  <si>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</si>
  <si>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</si>
  <si>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</si>
  <si>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</si>
  <si>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</si>
  <si>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</si>
  <si>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</si>
  <si>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</si>
  <si>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</si>
  <si>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</si>
  <si>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</si>
  <si>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</si>
  <si>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</si>
  <si>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</si>
  <si>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</si>
  <si>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</si>
  <si>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</si>
  <si>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</si>
  <si>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</si>
  <si>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</si>
  <si>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</si>
  <si>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</si>
  <si>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</si>
  <si>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</si>
  <si>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</si>
  <si>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</si>
  <si>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</si>
  <si>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</si>
  <si>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</si>
  <si>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</si>
  <si>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</si>
  <si>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</si>
  <si>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</si>
  <si>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</si>
  <si>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</si>
  <si>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</si>
  <si>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</si>
  <si>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</si>
  <si>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</si>
  <si>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</si>
  <si>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</si>
  <si>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</si>
  <si>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</si>
  <si>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</si>
  <si>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</si>
  <si>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</si>
  <si>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</si>
  <si>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</si>
  <si>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</si>
  <si>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</si>
  <si>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</si>
  <si>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</si>
  <si>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</si>
  <si>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</si>
  <si>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</si>
  <si>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</si>
  <si>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</si>
  <si>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</si>
  <si>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</si>
  <si>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</si>
  <si>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</si>
  <si>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</si>
  <si>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</si>
  <si>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</si>
  <si>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</si>
  <si>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</si>
  <si>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</si>
  <si>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</si>
  <si>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</si>
  <si>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</si>
  <si>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</si>
  <si>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</si>
  <si>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</si>
  <si>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</si>
  <si>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</si>
  <si>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</si>
  <si>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</si>
  <si>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</si>
  <si>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</si>
  <si>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</si>
  <si>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</si>
  <si>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</si>
  <si>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</si>
  <si>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</si>
  <si>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</si>
  <si>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</si>
  <si>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</si>
  <si>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</si>
  <si>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</si>
  <si>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</si>
  <si>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</si>
  <si>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</si>
  <si>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</si>
  <si>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</si>
  <si>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</si>
  <si>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</si>
  <si>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</si>
  <si>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</si>
  <si>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</si>
  <si>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</si>
  <si>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</si>
  <si>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</si>
  <si>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</si>
  <si>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</si>
  <si>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</si>
  <si>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</si>
  <si>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</si>
  <si>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</si>
  <si>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</si>
  <si>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</si>
  <si>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</si>
  <si>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</si>
  <si>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</si>
  <si>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</si>
  <si>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</si>
  <si>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</si>
  <si>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</si>
  <si>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</si>
  <si>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</si>
  <si>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</si>
  <si>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</si>
  <si>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</si>
  <si>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</si>
  <si>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</si>
  <si>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</si>
  <si>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</si>
  <si>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</si>
  <si>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</si>
  <si>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</si>
  <si>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</si>
  <si>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</si>
  <si>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</si>
  <si>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</si>
  <si>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</si>
  <si>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</si>
  <si>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</si>
  <si>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</si>
  <si>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</si>
  <si>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</si>
  <si>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</si>
  <si>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</si>
  <si>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</si>
  <si>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</si>
  <si>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</si>
  <si>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</si>
  <si>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</si>
  <si>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</si>
  <si>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</si>
  <si>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</si>
  <si>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</si>
  <si>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</si>
  <si>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</si>
  <si>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</si>
  <si>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</si>
  <si>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</si>
  <si>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</si>
  <si>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</si>
  <si>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</si>
  <si>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</si>
  <si>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</si>
  <si>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</si>
  <si>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</si>
  <si>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</si>
  <si>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</si>
  <si>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</si>
  <si>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</si>
  <si>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</si>
  <si>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</si>
  <si>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</si>
  <si>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</si>
  <si>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</si>
  <si>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</si>
  <si>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</si>
  <si>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</si>
  <si>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</si>
  <si>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</si>
  <si>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</si>
  <si>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</si>
  <si>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</si>
  <si>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</si>
  <si>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</si>
  <si>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</si>
  <si>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</si>
  <si>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</si>
  <si>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</si>
  <si>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</si>
  <si>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</si>
  <si>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</si>
  <si>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</si>
  <si>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</si>
  <si>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</si>
  <si>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</si>
  <si>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</si>
  <si>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</si>
  <si>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</si>
  <si>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</si>
  <si>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</si>
  <si>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</si>
  <si>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</si>
  <si>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</si>
  <si>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</si>
  <si>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</si>
  <si>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</si>
  <si>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</si>
  <si>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</si>
  <si>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</si>
  <si>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</si>
  <si>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</si>
  <si>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</si>
  <si>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</si>
  <si>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</si>
  <si>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</si>
  <si>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</si>
  <si>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</si>
  <si>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</si>
  <si>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</si>
  <si>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</si>
  <si>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</si>
  <si>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</si>
  <si>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</si>
  <si>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</si>
  <si>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</si>
  <si>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</si>
  <si>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</si>
  <si>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</si>
  <si>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</si>
  <si>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</si>
  <si>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</si>
  <si>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</si>
  <si>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</si>
  <si>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</si>
  <si>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</si>
  <si>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</si>
  <si>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</si>
  <si>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</si>
  <si>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</si>
  <si>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</si>
  <si>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</si>
  <si>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</si>
  <si>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</si>
  <si>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</si>
  <si>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</si>
  <si>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</si>
  <si>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</si>
  <si>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</si>
  <si>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</si>
  <si>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</si>
  <si>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</si>
  <si>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</si>
  <si>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</si>
  <si>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</si>
  <si>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</si>
  <si>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</si>
  <si>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</si>
  <si>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</si>
  <si>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</si>
  <si>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</si>
  <si>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</si>
  <si>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</si>
  <si>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</si>
  <si>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</si>
  <si>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</si>
  <si>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</si>
  <si>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</si>
  <si>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</si>
  <si>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</si>
  <si>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</si>
  <si>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</si>
  <si>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</si>
  <si>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</si>
  <si>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</si>
  <si>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</si>
  <si>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</si>
  <si>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</si>
  <si>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</si>
  <si>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</si>
  <si>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</si>
  <si>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</si>
  <si>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</si>
  <si>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</si>
  <si>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</si>
  <si>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</si>
  <si>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</si>
  <si>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</si>
  <si>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</si>
  <si>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</si>
  <si>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</si>
  <si>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</si>
  <si>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</si>
  <si>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</si>
  <si>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</si>
  <si>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</si>
  <si>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</si>
  <si>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</si>
  <si>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</si>
  <si>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</si>
  <si>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</si>
  <si>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</si>
  <si>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</si>
  <si>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</si>
  <si>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</si>
  <si>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</si>
  <si>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</si>
  <si>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</si>
  <si>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</si>
  <si>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</si>
  <si>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</si>
  <si>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</si>
  <si>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</si>
  <si>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</si>
  <si>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</si>
  <si>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</si>
  <si>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</si>
  <si>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</si>
  <si>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</si>
  <si>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</si>
  <si>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</si>
  <si>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</si>
  <si>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</si>
  <si>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</si>
  <si>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</si>
  <si>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</si>
  <si>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</si>
  <si>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</si>
  <si>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</si>
  <si>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</si>
  <si>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</si>
  <si>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</si>
  <si>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</si>
  <si>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</si>
  <si>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</si>
  <si>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</si>
  <si>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</si>
  <si>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</si>
  <si>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</si>
  <si>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</si>
  <si>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</si>
  <si>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</si>
  <si>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</si>
  <si>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</si>
  <si>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</si>
  <si>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</si>
  <si>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</si>
  <si>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</si>
  <si>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</si>
  <si>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</si>
  <si>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</si>
  <si>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</si>
  <si>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</si>
  <si>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</si>
  <si>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</si>
  <si>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</si>
  <si>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</si>
  <si>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</si>
  <si>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</si>
  <si>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</si>
  <si>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</si>
  <si>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</si>
  <si>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</si>
  <si>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</si>
  <si>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</si>
  <si>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</si>
  <si>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</si>
  <si>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</si>
  <si>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</si>
  <si>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</si>
  <si>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</si>
  <si>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</si>
  <si>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</si>
  <si>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</si>
  <si>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</si>
  <si>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</si>
  <si>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</si>
  <si>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</si>
  <si>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</si>
  <si>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</si>
  <si>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</si>
  <si>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</si>
  <si>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</si>
  <si>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</si>
  <si>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</si>
  <si>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</si>
  <si>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</si>
  <si>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</si>
  <si>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</si>
  <si>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</si>
  <si>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</si>
  <si>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</si>
  <si>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</si>
  <si>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</si>
  <si>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</si>
  <si>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</si>
  <si>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</si>
  <si>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</si>
  <si>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</si>
  <si>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</si>
  <si>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</si>
  <si>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</si>
  <si>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</si>
  <si>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</si>
  <si>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</si>
  <si>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</si>
  <si>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</si>
  <si>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</si>
  <si>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</si>
  <si>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</si>
  <si>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</si>
  <si>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</si>
  <si>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</si>
  <si>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</si>
  <si>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</si>
  <si>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</si>
  <si>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</si>
  <si>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</si>
  <si>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</si>
  <si>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</si>
  <si>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</si>
  <si>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</si>
  <si>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</si>
  <si>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</si>
  <si>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</si>
  <si>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</si>
  <si>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</si>
  <si>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</si>
  <si>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</si>
  <si>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</si>
  <si>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</si>
  <si>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</si>
  <si>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</si>
  <si>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</si>
  <si>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</si>
  <si>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</si>
  <si>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</si>
  <si>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</si>
  <si>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</si>
  <si>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</si>
  <si>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</si>
  <si>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</si>
  <si>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</si>
  <si>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</si>
  <si>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</si>
  <si>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</si>
  <si>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</si>
  <si>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</si>
  <si>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</si>
  <si>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</si>
  <si>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</si>
  <si>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</si>
  <si>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</si>
  <si>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</si>
  <si>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</si>
  <si>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</si>
  <si>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</si>
  <si>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</si>
  <si>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</si>
  <si>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</si>
  <si>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</si>
  <si>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</si>
  <si>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</si>
  <si>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</si>
  <si>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</si>
  <si>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</si>
  <si>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</si>
  <si>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</si>
  <si>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</si>
  <si>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</si>
  <si>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</si>
  <si>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</si>
  <si>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</si>
  <si>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</si>
  <si>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</si>
  <si>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</si>
  <si>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</si>
  <si>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</si>
  <si>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</si>
  <si>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</si>
  <si>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</si>
  <si>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</si>
  <si>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</si>
  <si>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</si>
  <si>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</si>
  <si>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</si>
  <si>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</si>
  <si>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</si>
  <si>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</si>
  <si>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</si>
  <si>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</si>
  <si>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</si>
  <si>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</si>
  <si>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</si>
  <si>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</si>
  <si>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</si>
  <si>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</si>
  <si>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</si>
  <si>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</si>
  <si>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</si>
  <si>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</si>
  <si>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</si>
  <si>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</si>
  <si>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</si>
  <si>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</si>
  <si>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</si>
  <si>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</si>
  <si>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</si>
  <si>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</si>
  <si>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</si>
  <si>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</si>
  <si>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</si>
  <si>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</si>
  <si>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</si>
  <si>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</si>
  <si>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</si>
  <si>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</si>
  <si>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</si>
  <si>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</si>
  <si>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</si>
  <si>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</si>
  <si>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</si>
  <si>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</si>
  <si>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</si>
  <si>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</si>
  <si>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</si>
  <si>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</si>
  <si>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</si>
  <si>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</si>
  <si>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</si>
  <si>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</si>
  <si>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</si>
  <si>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</si>
  <si>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</si>
  <si>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</si>
  <si>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</si>
  <si>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</si>
  <si>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</si>
  <si>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</si>
  <si>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</si>
  <si>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</si>
  <si>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</si>
  <si>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</si>
  <si>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</si>
  <si>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</si>
  <si>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</si>
  <si>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</si>
  <si>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</si>
  <si>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</si>
  <si>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</si>
  <si>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</si>
  <si>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</si>
  <si>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</si>
  <si>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</si>
  <si>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</si>
  <si>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</si>
  <si>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</si>
  <si>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</si>
  <si>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</si>
  <si>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</si>
  <si>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</si>
  <si>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</si>
  <si>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</si>
  <si>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</si>
  <si>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</si>
  <si>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</si>
  <si>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</si>
  <si>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</si>
  <si>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</si>
  <si>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</si>
  <si>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</si>
  <si>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</si>
  <si>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</si>
  <si>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</si>
  <si>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</si>
  <si>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</si>
  <si>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</si>
  <si>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</si>
  <si>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</si>
  <si>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</si>
  <si>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</si>
  <si>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</si>
  <si>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</si>
  <si>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</si>
  <si>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</si>
  <si>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</si>
  <si>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</si>
  <si>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</si>
  <si>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</si>
  <si>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</si>
  <si>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</si>
  <si>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</si>
  <si>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</si>
  <si>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</si>
  <si>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</si>
  <si>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</si>
  <si>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</si>
  <si>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</si>
  <si>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</si>
  <si>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</si>
  <si>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</si>
  <si>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</si>
  <si>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</si>
  <si>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</si>
  <si>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</si>
  <si>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</si>
  <si>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</si>
  <si>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</si>
  <si>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</si>
  <si>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</si>
  <si>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</si>
  <si>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</si>
  <si>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</si>
  <si>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</si>
  <si>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</si>
  <si>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</si>
  <si>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</si>
  <si>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</si>
  <si>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</si>
  <si>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</si>
  <si>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</si>
  <si>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</si>
  <si>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</si>
  <si>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</si>
  <si>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</si>
  <si>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</si>
  <si>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</si>
  <si>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</si>
  <si>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</si>
  <si>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</si>
  <si>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</si>
  <si>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</si>
  <si>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</si>
  <si>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</si>
  <si>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</si>
  <si>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</si>
  <si>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</si>
  <si>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</si>
  <si>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</si>
  <si>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</si>
  <si>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</si>
  <si>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</si>
  <si>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</si>
  <si>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</si>
  <si>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</si>
  <si>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</si>
  <si>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</si>
  <si>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</si>
  <si>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</si>
  <si>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</si>
  <si>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</si>
  <si>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</si>
  <si>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</si>
  <si>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</si>
  <si>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</si>
  <si>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</si>
  <si>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</si>
  <si>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</si>
  <si>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</si>
  <si>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</si>
  <si>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</si>
  <si>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</si>
  <si>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</si>
  <si>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</si>
  <si>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</si>
  <si>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</si>
  <si>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</si>
  <si>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</si>
  <si>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</si>
  <si>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</si>
  <si>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</si>
  <si>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</si>
  <si>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</si>
  <si>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</si>
  <si>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</si>
  <si>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</si>
  <si>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</si>
  <si>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</si>
  <si>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</si>
  <si>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</si>
  <si>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</si>
  <si>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</si>
  <si>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</si>
  <si>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</si>
  <si>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</si>
  <si>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</si>
  <si>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</si>
  <si>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</si>
  <si>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</si>
  <si>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</si>
  <si>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</si>
  <si>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</si>
  <si>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</si>
  <si>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</si>
  <si>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</si>
  <si>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</si>
  <si>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</si>
  <si>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</si>
  <si>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</si>
  <si>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</si>
  <si>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</si>
  <si>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</si>
  <si>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</si>
  <si>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</si>
  <si>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</si>
  <si>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</si>
  <si>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</si>
  <si>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</si>
  <si>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</si>
  <si>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</si>
  <si>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</si>
  <si>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</si>
  <si>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</si>
  <si>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</si>
  <si>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</si>
  <si>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</si>
  <si>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</si>
  <si>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</si>
  <si>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</si>
  <si>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</si>
  <si>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</si>
  <si>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</si>
  <si>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</si>
  <si>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</si>
  <si>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</si>
  <si>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</si>
  <si>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</si>
  <si>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</si>
  <si>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</si>
  <si>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</si>
  <si>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</si>
  <si>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</si>
  <si>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</si>
  <si>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</si>
  <si>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</si>
  <si>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</si>
  <si>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</si>
  <si>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</si>
  <si>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</si>
  <si>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</si>
  <si>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</si>
  <si>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</si>
  <si>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</si>
  <si>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</si>
  <si>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</si>
  <si>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</si>
  <si>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</si>
  <si>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</si>
  <si>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</si>
  <si>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</si>
  <si>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</si>
  <si>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</si>
  <si>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</si>
  <si>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</si>
  <si>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</si>
  <si>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</si>
  <si>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</si>
  <si>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</si>
  <si>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</si>
  <si>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</si>
  <si>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</si>
  <si>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</si>
  <si>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</si>
  <si>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</si>
  <si>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</si>
  <si>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</si>
  <si>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</si>
  <si>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</si>
  <si>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</si>
  <si>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</si>
  <si>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</si>
  <si>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</si>
  <si>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</si>
  <si>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</si>
  <si>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</si>
  <si>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</si>
  <si>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</si>
  <si>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</si>
  <si>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</si>
  <si>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</si>
  <si>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</si>
  <si>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</si>
  <si>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</si>
  <si>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</si>
  <si>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</si>
  <si>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</si>
  <si>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</si>
  <si>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</si>
  <si>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</si>
  <si>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</si>
  <si>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</si>
  <si>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</si>
  <si>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</si>
  <si>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</si>
  <si>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</si>
  <si>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</si>
  <si>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</si>
  <si>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</si>
  <si>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</si>
  <si>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</si>
  <si>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</si>
  <si>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</si>
  <si>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</si>
  <si>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</si>
  <si>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</si>
  <si>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</si>
  <si>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</si>
  <si>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</si>
  <si>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</si>
  <si>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</si>
  <si>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</si>
  <si>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</si>
  <si>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</si>
  <si>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</si>
  <si>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</si>
  <si>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</si>
  <si>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</si>
  <si>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</si>
  <si>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</si>
  <si>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</si>
  <si>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</si>
  <si>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</si>
  <si>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</si>
  <si>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</si>
  <si>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</si>
  <si>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</si>
  <si>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</si>
  <si>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</si>
  <si>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</si>
  <si>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</si>
  <si>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</si>
  <si>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</si>
  <si>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</si>
  <si>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</si>
  <si>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</si>
  <si>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</si>
  <si>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</si>
  <si>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</si>
  <si>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</si>
  <si>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</si>
  <si>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</si>
  <si>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</si>
  <si>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</si>
  <si>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</si>
  <si>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</si>
  <si>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</si>
  <si>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</si>
  <si>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</si>
  <si>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</si>
  <si>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</si>
  <si>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</si>
  <si>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</si>
  <si>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</si>
  <si>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</si>
  <si>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</si>
  <si>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</si>
  <si>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</si>
  <si>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</si>
  <si>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</si>
  <si>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</si>
  <si>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</si>
  <si>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</si>
  <si>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</si>
  <si>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</si>
  <si>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</si>
  <si>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</si>
  <si>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</si>
  <si>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</si>
  <si>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</si>
  <si>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</si>
  <si>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</si>
  <si>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</si>
  <si>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</si>
  <si>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</si>
  <si>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</si>
  <si>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</si>
  <si>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</si>
  <si>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</si>
  <si>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</si>
  <si>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</si>
  <si>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</si>
  <si>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</si>
  <si>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</si>
  <si>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</si>
  <si>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</si>
  <si>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</si>
  <si>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</si>
  <si>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</si>
  <si>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</si>
  <si>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</si>
  <si>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</si>
  <si>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</si>
  <si>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</si>
  <si>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</si>
  <si>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</si>
  <si>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</si>
  <si>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</si>
  <si>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</si>
  <si>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</si>
  <si>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</si>
  <si>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</si>
  <si>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</si>
  <si>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</si>
  <si>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</si>
  <si>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</si>
  <si>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</si>
  <si>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</si>
  <si>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</si>
  <si>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</si>
  <si>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</si>
  <si>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</si>
  <si>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</si>
  <si>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</si>
  <si>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</si>
  <si>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</si>
  <si>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</si>
  <si>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</si>
  <si>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</si>
  <si>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</si>
  <si>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</si>
  <si>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</si>
  <si>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</si>
  <si>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</si>
  <si>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</si>
  <si>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</si>
  <si>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</si>
  <si>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</si>
  <si>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</si>
  <si>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</si>
  <si>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</si>
  <si>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</si>
  <si>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</si>
  <si>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</si>
  <si>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</si>
  <si>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</si>
  <si>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</si>
  <si>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</si>
  <si>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</si>
  <si>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</si>
  <si>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</si>
  <si>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</si>
  <si>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</si>
  <si>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</si>
  <si>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</si>
  <si>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</si>
  <si>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</si>
  <si>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</si>
  <si>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</si>
  <si>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</si>
  <si>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</si>
  <si>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</si>
  <si>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</si>
  <si>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</si>
  <si>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</si>
  <si>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</si>
  <si>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</si>
  <si>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</si>
  <si>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</si>
  <si>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</si>
  <si>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</si>
  <si>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</si>
  <si>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</si>
  <si>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</si>
  <si>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</si>
  <si>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</si>
  <si>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</si>
  <si>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</si>
  <si>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</si>
  <si>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</si>
  <si>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</si>
  <si>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</si>
  <si>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</si>
  <si>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</si>
  <si>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</si>
  <si>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</si>
  <si>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</si>
  <si>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</si>
  <si>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</si>
  <si>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</si>
  <si>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</si>
  <si>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</si>
  <si>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</si>
  <si>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</si>
  <si>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</si>
  <si>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</si>
  <si>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</si>
  <si>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</si>
  <si>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</si>
  <si>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</si>
  <si>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</si>
  <si>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</si>
  <si>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</si>
  <si>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</si>
  <si>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</si>
  <si>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</si>
  <si>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</si>
  <si>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</si>
  <si>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</si>
  <si>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</si>
  <si>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</si>
  <si>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</si>
  <si>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</si>
  <si>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</si>
  <si>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</si>
  <si>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</si>
  <si>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</si>
  <si>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</si>
  <si>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</si>
  <si>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</si>
  <si>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</si>
  <si>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</si>
  <si>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</si>
  <si>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</si>
  <si>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</si>
  <si>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</si>
  <si>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</si>
  <si>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</si>
  <si>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</si>
  <si>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</si>
  <si>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</si>
  <si>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</si>
  <si>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</si>
  <si>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</si>
  <si>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</si>
  <si>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</si>
  <si>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</si>
  <si>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</si>
  <si>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</si>
  <si>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</si>
  <si>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</si>
  <si>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</si>
  <si>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</si>
  <si>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</si>
  <si>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</si>
  <si>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</si>
  <si>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</si>
  <si>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</si>
  <si>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</si>
  <si>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</si>
  <si>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</si>
  <si>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</si>
  <si>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</si>
  <si>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</si>
  <si>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</si>
  <si>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</si>
  <si>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</si>
  <si>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</si>
  <si>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</si>
  <si>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</si>
  <si>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</si>
  <si>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</si>
  <si>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</si>
  <si>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</si>
  <si>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</si>
  <si>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</si>
  <si>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</si>
  <si>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</si>
  <si>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</si>
  <si>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</si>
  <si>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</si>
  <si>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</si>
  <si>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</si>
  <si>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</si>
  <si>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</si>
  <si>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</si>
  <si>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</si>
  <si>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</si>
  <si>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</si>
  <si>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</si>
  <si>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</si>
  <si>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</si>
  <si>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</si>
  <si>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</si>
  <si>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</si>
  <si>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</si>
  <si>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</si>
  <si>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</si>
  <si>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</si>
  <si>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</si>
  <si>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</si>
  <si>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</si>
  <si>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</si>
  <si>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</si>
  <si>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</si>
  <si>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</si>
  <si>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</si>
  <si>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</si>
  <si>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</si>
  <si>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</si>
  <si>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</si>
  <si>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</si>
  <si>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</si>
  <si>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</si>
  <si>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</si>
  <si>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</si>
  <si>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</si>
  <si>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</si>
  <si>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</si>
  <si>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</si>
  <si>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</si>
  <si>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</si>
  <si>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</si>
  <si>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</si>
  <si>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</si>
  <si>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</si>
  <si>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</si>
  <si>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</si>
  <si>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</si>
  <si>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</si>
  <si>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</si>
  <si>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</si>
  <si>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</si>
  <si>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</si>
  <si>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</si>
  <si>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</si>
  <si>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</si>
  <si>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</si>
  <si>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</si>
  <si>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</si>
  <si>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</si>
  <si>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</si>
  <si>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</si>
  <si>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</si>
  <si>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</si>
  <si>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</si>
  <si>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</si>
  <si>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</si>
  <si>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</si>
  <si>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</si>
  <si>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</si>
  <si>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</si>
  <si>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</si>
  <si>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</si>
  <si>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</si>
  <si>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</si>
  <si>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</si>
  <si>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</si>
  <si>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</si>
  <si>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</si>
  <si>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</si>
  <si>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</si>
  <si>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</si>
  <si>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</si>
  <si>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</si>
  <si>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</si>
  <si>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</si>
  <si>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</si>
  <si>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</si>
  <si>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</si>
  <si>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</si>
  <si>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</si>
  <si>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</si>
  <si>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</si>
  <si>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</si>
  <si>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</si>
  <si>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</si>
  <si>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</si>
  <si>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</si>
  <si>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</si>
  <si>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</si>
  <si>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</si>
  <si>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</si>
  <si>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</si>
  <si>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</si>
  <si>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</si>
  <si>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</si>
  <si>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</si>
  <si>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</si>
  <si>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</si>
  <si>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</si>
  <si>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</si>
  <si>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</si>
  <si>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</si>
  <si>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</si>
  <si>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</si>
  <si>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</si>
  <si>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</si>
  <si>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</si>
  <si>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</si>
  <si>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</si>
  <si>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</si>
  <si>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</si>
  <si>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</si>
  <si>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</si>
  <si>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</si>
  <si>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</si>
  <si>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</si>
  <si>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</si>
  <si>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</si>
  <si>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</si>
  <si>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</si>
  <si>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</si>
  <si>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</si>
  <si>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</si>
  <si>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</si>
  <si>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</si>
  <si>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</si>
  <si>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</si>
  <si>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</si>
  <si>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</si>
  <si>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</si>
  <si>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</si>
  <si>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</si>
  <si>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</si>
  <si>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</si>
  <si>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</si>
  <si>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</si>
  <si>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</si>
  <si>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</si>
  <si>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</si>
  <si>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</si>
  <si>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</si>
  <si>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</si>
  <si>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</si>
  <si>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</si>
  <si>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</si>
  <si>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</si>
  <si>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</si>
  <si>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</si>
  <si>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</si>
  <si>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</si>
  <si>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</si>
  <si>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</si>
  <si>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</si>
  <si>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</si>
  <si>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</si>
  <si>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</si>
  <si>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</si>
  <si>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</si>
  <si>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</si>
  <si>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</si>
  <si>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</si>
  <si>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</si>
  <si>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</si>
  <si>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</si>
  <si>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</si>
  <si>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</si>
  <si>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</si>
  <si>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</si>
  <si>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</si>
  <si>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</si>
  <si>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</si>
  <si>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</si>
  <si>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</si>
  <si>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</si>
  <si>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</si>
  <si>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</si>
  <si>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</si>
  <si>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</si>
  <si>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</si>
  <si>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</si>
  <si>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</si>
  <si>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</si>
  <si>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</si>
  <si>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</si>
  <si>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</si>
  <si>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</si>
  <si>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</si>
  <si>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</si>
  <si>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</si>
  <si>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</si>
  <si>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</si>
  <si>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</si>
  <si>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</si>
  <si>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</si>
  <si>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</si>
  <si>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</si>
  <si>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</si>
  <si>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</si>
  <si>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</si>
  <si>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</si>
  <si>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</si>
  <si>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</si>
  <si>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</si>
  <si>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</si>
  <si>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</si>
  <si>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</si>
  <si>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</si>
  <si>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</si>
  <si>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</si>
  <si>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</si>
  <si>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</si>
  <si>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</si>
  <si>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</si>
  <si>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</si>
  <si>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</si>
  <si>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</si>
  <si>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</si>
  <si>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</si>
  <si>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</si>
  <si>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</si>
  <si>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</si>
  <si>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</si>
  <si>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</si>
  <si>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</si>
  <si>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</si>
  <si>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</si>
  <si>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</si>
  <si>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</si>
  <si>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</si>
  <si>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</si>
  <si>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</si>
  <si>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</si>
  <si>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</si>
  <si>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</si>
  <si>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</si>
  <si>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</si>
  <si>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</si>
  <si>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</si>
  <si>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</si>
  <si>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</si>
  <si>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</si>
  <si>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</si>
  <si>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</si>
  <si>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</si>
  <si>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</si>
  <si>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</si>
  <si>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</si>
  <si>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</si>
  <si>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</si>
  <si>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</si>
  <si>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</si>
  <si>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</si>
  <si>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</si>
  <si>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</si>
  <si>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</si>
  <si>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</si>
  <si>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</si>
  <si>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</si>
  <si>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</si>
  <si>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</si>
  <si>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</si>
  <si>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</si>
  <si>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</si>
  <si>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</si>
  <si>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</si>
  <si>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</si>
  <si>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</si>
  <si>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</si>
  <si>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</si>
  <si>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</si>
  <si>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</si>
  <si>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</si>
  <si>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</si>
  <si>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</si>
  <si>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</si>
  <si>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</si>
  <si>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</si>
  <si>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</si>
  <si>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</si>
  <si>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</si>
  <si>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</si>
  <si>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</si>
  <si>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</si>
  <si>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</si>
  <si>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</si>
  <si>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</si>
  <si>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</si>
  <si>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</si>
  <si>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</si>
  <si>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</si>
  <si>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</si>
  <si>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</si>
  <si>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</si>
  <si>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</si>
  <si>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</si>
  <si>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</si>
  <si>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</si>
  <si>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</si>
  <si>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</si>
  <si>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</si>
  <si>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</si>
  <si>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</si>
  <si>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</si>
  <si>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</si>
  <si>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</si>
  <si>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</si>
  <si>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</si>
  <si>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</si>
  <si>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</si>
  <si>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</si>
  <si>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</si>
  <si>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</si>
  <si>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</si>
  <si>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</si>
  <si>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</si>
  <si>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</si>
  <si>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</si>
  <si>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</si>
  <si>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</si>
  <si>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</si>
  <si>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</si>
  <si>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</si>
  <si>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</si>
  <si>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</si>
  <si>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</si>
  <si>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</si>
  <si>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</si>
  <si>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</si>
  <si>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</si>
  <si>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</si>
  <si>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</si>
  <si>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</si>
  <si>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</si>
  <si>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</si>
  <si>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</si>
  <si>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</si>
  <si>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</si>
  <si>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</si>
  <si>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</si>
  <si>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</si>
  <si>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</si>
  <si>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</si>
  <si>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</si>
  <si>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</si>
  <si>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</si>
  <si>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</si>
  <si>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</si>
  <si>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</si>
  <si>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</si>
  <si>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</si>
  <si>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</si>
  <si>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</si>
  <si>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</si>
  <si>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</si>
  <si>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</si>
  <si>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</si>
  <si>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</si>
  <si>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</si>
  <si>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</si>
  <si>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</si>
  <si>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</si>
  <si>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</si>
  <si>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</si>
  <si>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</si>
  <si>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</si>
  <si>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</si>
  <si>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</si>
  <si>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</si>
  <si>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</si>
  <si>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</si>
  <si>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</si>
  <si>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</si>
  <si>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</si>
  <si>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</si>
  <si>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</si>
  <si>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</si>
  <si>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</si>
  <si>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</si>
  <si>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</si>
  <si>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</si>
  <si>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</si>
  <si>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</si>
  <si>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</si>
  <si>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</si>
  <si>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</si>
  <si>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</si>
  <si>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</si>
  <si>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</si>
  <si>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</si>
  <si>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</si>
  <si>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</si>
  <si>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</si>
  <si>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</si>
  <si>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</si>
  <si>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</si>
  <si>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</si>
  <si>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</si>
  <si>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</si>
  <si>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</si>
  <si>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</si>
  <si>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</si>
  <si>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</si>
  <si>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</si>
  <si>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</si>
  <si>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</si>
  <si>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</si>
  <si>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</si>
  <si>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</si>
  <si>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</si>
  <si>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</si>
  <si>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</si>
  <si>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</si>
  <si>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</si>
  <si>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</si>
  <si>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</si>
  <si>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</si>
  <si>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</si>
  <si>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</si>
  <si>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</si>
  <si>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</si>
  <si>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</si>
  <si>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</si>
  <si>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</si>
  <si>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</si>
  <si>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</si>
  <si>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</si>
  <si>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</si>
  <si>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</si>
  <si>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</si>
  <si>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</si>
  <si>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</si>
  <si>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</si>
  <si>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</si>
  <si>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</si>
  <si>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</si>
  <si>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</si>
  <si>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</si>
  <si>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</si>
  <si>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</si>
  <si>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</si>
  <si>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</si>
  <si>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</si>
  <si>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</si>
  <si>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</si>
  <si>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</si>
  <si>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</si>
  <si>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</si>
  <si>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</si>
  <si>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</si>
  <si>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</si>
  <si>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</si>
  <si>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</si>
  <si>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</si>
  <si>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</si>
  <si>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</si>
  <si>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</si>
  <si>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</si>
  <si>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</si>
  <si>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</si>
  <si>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</si>
  <si>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</si>
  <si>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</si>
  <si>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</si>
  <si>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</si>
  <si>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</si>
  <si>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</si>
  <si>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</si>
  <si>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</si>
  <si>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</si>
  <si>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</si>
  <si>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</si>
  <si>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</si>
  <si>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</si>
  <si>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</si>
  <si>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</si>
  <si>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</si>
  <si>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</si>
  <si>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</si>
  <si>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</si>
  <si>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</si>
  <si>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</si>
  <si>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</si>
  <si>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</si>
  <si>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</si>
  <si>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</si>
  <si>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</si>
  <si>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</si>
  <si>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</si>
  <si>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</si>
  <si>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</si>
  <si>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</si>
  <si>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</si>
  <si>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</si>
  <si>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</si>
  <si>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</si>
  <si>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</si>
  <si>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</si>
  <si>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</si>
  <si>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</si>
  <si>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</si>
  <si>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</si>
  <si>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</si>
  <si>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</si>
  <si>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</si>
  <si>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</si>
  <si>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</si>
  <si>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</si>
  <si>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</si>
  <si>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</si>
  <si>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</si>
  <si>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</si>
  <si>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</si>
  <si>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</si>
  <si>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</si>
  <si>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</si>
  <si>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</si>
  <si>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</si>
  <si>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</si>
  <si>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</si>
  <si>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</si>
  <si>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</si>
  <si>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</si>
  <si>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</si>
  <si>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</si>
  <si>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</si>
  <si>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</si>
  <si>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</si>
  <si>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</si>
  <si>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</si>
  <si>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</si>
  <si>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</si>
  <si>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</si>
  <si>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</si>
  <si>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</si>
  <si>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</si>
  <si>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</si>
  <si>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</si>
  <si>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</si>
  <si>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</si>
  <si>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</si>
  <si>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</si>
  <si>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</si>
  <si>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</si>
  <si>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</si>
  <si>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</si>
  <si>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</si>
  <si>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</si>
  <si>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</si>
  <si>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</si>
  <si>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</si>
  <si>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</si>
  <si>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</si>
  <si>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</si>
  <si>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</si>
  <si>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</si>
  <si>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</si>
  <si>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</si>
  <si>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</si>
  <si>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</si>
  <si>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</si>
  <si>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</si>
  <si>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</si>
  <si>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</si>
  <si>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</si>
  <si>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</si>
  <si>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</si>
  <si>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</si>
  <si>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</si>
  <si>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</si>
  <si>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</si>
  <si>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</si>
  <si>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</si>
  <si>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</si>
  <si>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</si>
  <si>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</si>
  <si>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</si>
  <si>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</si>
  <si>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</si>
  <si>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</si>
  <si>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</si>
  <si>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</si>
  <si>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</si>
  <si>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</si>
  <si>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</si>
  <si>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</si>
  <si>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</si>
  <si>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</si>
  <si>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</si>
  <si>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</si>
  <si>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</si>
  <si>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</si>
  <si>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</si>
  <si>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</si>
  <si>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</si>
  <si>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</si>
  <si>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</si>
  <si>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</si>
  <si>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</si>
  <si>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</si>
  <si>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</si>
  <si>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</si>
  <si>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</si>
  <si>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</si>
  <si>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</si>
  <si>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</si>
  <si>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</si>
  <si>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</si>
  <si>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</si>
  <si>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</si>
  <si>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</si>
  <si>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</si>
  <si>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</si>
  <si>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</si>
  <si>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</si>
  <si>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</si>
  <si>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</si>
  <si>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</si>
  <si>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</si>
  <si>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</si>
  <si>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</si>
  <si>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</si>
  <si>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</si>
  <si>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</si>
  <si>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</si>
  <si>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</si>
  <si>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</si>
  <si>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</si>
  <si>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</si>
  <si>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</si>
  <si>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</si>
  <si>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</si>
  <si>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</si>
  <si>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</si>
  <si>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</si>
  <si>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</si>
  <si>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</si>
  <si>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</si>
  <si>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</si>
  <si>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</si>
  <si>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</si>
  <si>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</si>
  <si>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</si>
  <si>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</si>
  <si>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</si>
  <si>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</si>
  <si>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</si>
  <si>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</si>
  <si>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</si>
  <si>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</si>
  <si>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</si>
  <si>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</si>
  <si>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</si>
  <si>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</si>
  <si>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</si>
  <si>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</si>
  <si>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</si>
  <si>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</si>
  <si>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</si>
  <si>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</si>
  <si>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</si>
  <si>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</si>
  <si>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</si>
  <si>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</si>
  <si>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</si>
  <si>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</si>
  <si>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</si>
  <si>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</si>
  <si>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</si>
  <si>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</si>
  <si>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</si>
  <si>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</si>
  <si>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</si>
  <si>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</si>
  <si>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</si>
  <si>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</si>
  <si>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</si>
  <si>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</si>
  <si>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</si>
  <si>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</si>
  <si>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</si>
  <si>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</si>
  <si>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</si>
  <si>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</si>
  <si>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</si>
  <si>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</si>
  <si>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</si>
  <si>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</si>
  <si>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</si>
  <si>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</si>
  <si>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</si>
  <si>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</si>
  <si>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</si>
  <si>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</si>
  <si>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</si>
  <si>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</si>
  <si>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</si>
  <si>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</si>
  <si>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</si>
  <si>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</si>
  <si>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</si>
  <si>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</si>
  <si>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</si>
  <si>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</si>
  <si>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</si>
  <si>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</si>
  <si>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</si>
  <si>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</si>
  <si>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</si>
  <si>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</si>
  <si>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</si>
  <si>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</si>
  <si>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</si>
  <si>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</si>
  <si>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</si>
  <si>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</si>
  <si>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</si>
  <si>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</si>
  <si>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</si>
  <si>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</si>
  <si>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</si>
  <si>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</si>
  <si>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</si>
  <si>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</si>
  <si>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</si>
  <si>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</si>
  <si>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</si>
  <si>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</si>
  <si>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</si>
  <si>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</si>
  <si>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</si>
  <si>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</si>
  <si>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</si>
  <si>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</si>
  <si>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</si>
  <si>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</si>
  <si>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</si>
  <si>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</si>
  <si>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</si>
  <si>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</si>
  <si>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</si>
  <si>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</si>
  <si>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</si>
  <si>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</si>
  <si>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</si>
  <si>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</si>
  <si>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</si>
  <si>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</si>
  <si>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</si>
  <si>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</si>
  <si>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</si>
  <si>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</si>
  <si>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</si>
  <si>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</si>
  <si>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</si>
  <si>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</si>
  <si>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</si>
  <si>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</si>
  <si>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</si>
  <si>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</si>
  <si>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</si>
  <si>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</si>
  <si>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</si>
  <si>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</si>
  <si>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</si>
  <si>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</si>
  <si>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</si>
  <si>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</si>
  <si>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</si>
  <si>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</si>
  <si>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</si>
  <si>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</si>
  <si>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</si>
  <si>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</si>
  <si>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</si>
  <si>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</si>
  <si>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</si>
  <si>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</si>
  <si>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</si>
  <si>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</si>
  <si>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</si>
  <si>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</si>
  <si>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</si>
  <si>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</si>
  <si>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</si>
  <si>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</si>
  <si>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</si>
  <si>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</si>
  <si>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</si>
  <si>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</si>
  <si>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</si>
  <si>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</si>
  <si>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</si>
  <si>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</si>
  <si>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</si>
  <si>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</si>
  <si>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</si>
  <si>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</si>
  <si>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</si>
  <si>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</si>
  <si>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</si>
  <si>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</si>
  <si>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</si>
  <si>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</si>
  <si>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</si>
  <si>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</si>
  <si>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</si>
  <si>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</si>
  <si>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</si>
  <si>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</si>
  <si>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</si>
  <si>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</si>
  <si>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</si>
  <si>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</si>
  <si>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</si>
  <si>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</si>
  <si>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</si>
  <si>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</si>
  <si>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</si>
  <si>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</si>
  <si>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</si>
  <si>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</si>
  <si>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</si>
  <si>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</si>
  <si>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</si>
  <si>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</si>
  <si>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</si>
  <si>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</si>
  <si>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</si>
  <si>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</si>
  <si>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</si>
  <si>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</si>
  <si>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</si>
  <si>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</si>
  <si>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</si>
  <si>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</si>
  <si>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</si>
  <si>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</si>
  <si>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</si>
  <si>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</si>
  <si>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</si>
  <si>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</si>
  <si>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</si>
  <si>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</si>
  <si>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</si>
  <si>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</si>
  <si>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</si>
  <si>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</si>
  <si>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</si>
  <si>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</si>
  <si>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</si>
  <si>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</si>
  <si>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</si>
  <si>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</si>
  <si>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</si>
  <si>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</si>
  <si>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</si>
  <si>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</si>
  <si>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</si>
  <si>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</si>
  <si>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</si>
  <si>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</si>
  <si>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</si>
  <si>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</si>
  <si>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</si>
  <si>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</si>
  <si>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</si>
  <si>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</si>
  <si>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</si>
  <si>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</si>
  <si>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</si>
  <si>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</si>
  <si>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</si>
  <si>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</si>
  <si>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</si>
  <si>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</si>
  <si>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</si>
  <si>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</si>
  <si>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</si>
  <si>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</si>
  <si>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</si>
  <si>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</si>
  <si>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</si>
  <si>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</si>
  <si>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</si>
  <si>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</si>
  <si>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</si>
  <si>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</si>
  <si>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</si>
  <si>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</si>
  <si>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</si>
  <si>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</si>
  <si>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</si>
  <si>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</si>
  <si>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</si>
  <si>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</si>
  <si>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</si>
  <si>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</si>
  <si>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</si>
  <si>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</si>
  <si>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</si>
  <si>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</si>
  <si>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</si>
  <si>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</si>
  <si>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</si>
  <si>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</si>
  <si>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</si>
  <si>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</si>
  <si>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</si>
  <si>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</si>
  <si>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</si>
  <si>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</si>
  <si>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</si>
  <si>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</si>
  <si>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</si>
  <si>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</si>
  <si>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</si>
  <si>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</si>
  <si>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</si>
  <si>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</si>
  <si>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</si>
  <si>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</si>
  <si>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</si>
  <si>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</si>
  <si>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</si>
  <si>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</si>
  <si>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</si>
  <si>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</si>
  <si>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</si>
  <si>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</si>
  <si>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</si>
  <si>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</si>
  <si>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</si>
  <si>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</si>
  <si>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</si>
  <si>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</si>
  <si>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</si>
  <si>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</si>
  <si>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</si>
  <si>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</si>
  <si>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</si>
  <si>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</si>
  <si>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</si>
  <si>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</si>
  <si>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</si>
  <si>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</si>
  <si>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</si>
  <si>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</si>
  <si>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</si>
  <si>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</si>
  <si>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</si>
  <si>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</si>
  <si>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</si>
  <si>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</si>
  <si>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</si>
  <si>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</si>
  <si>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</si>
  <si>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</si>
  <si>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</si>
  <si>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</si>
  <si>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</si>
  <si>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</si>
  <si>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</si>
  <si>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</si>
  <si>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</si>
  <si>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</si>
  <si>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</si>
  <si>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</si>
  <si>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</si>
  <si>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</si>
  <si>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</si>
  <si>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</si>
  <si>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</si>
  <si>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</si>
  <si>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</si>
  <si>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</si>
  <si>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</si>
  <si>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</si>
  <si>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</si>
  <si>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</si>
  <si>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</si>
  <si>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</si>
  <si>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</si>
  <si>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</si>
  <si>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</si>
  <si>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</si>
  <si>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</si>
  <si>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</si>
  <si>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</si>
  <si>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</si>
  <si>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</si>
  <si>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</si>
  <si>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</si>
  <si>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</si>
  <si>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</si>
  <si>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</si>
  <si>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</si>
  <si>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</si>
  <si>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</si>
  <si>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</si>
  <si>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</si>
  <si>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</si>
  <si>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</si>
  <si>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</si>
  <si>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</si>
  <si>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</si>
  <si>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</si>
  <si>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</si>
  <si>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</si>
  <si>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</si>
  <si>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</si>
  <si>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</si>
  <si>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</si>
  <si>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</si>
  <si>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</si>
  <si>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</si>
  <si>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</si>
  <si>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</si>
  <si>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</si>
  <si>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</si>
  <si>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</si>
  <si>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</si>
  <si>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</si>
  <si>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</si>
  <si>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</si>
  <si>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</si>
  <si>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</si>
  <si>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</si>
  <si>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</si>
  <si>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</si>
  <si>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</si>
  <si>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</si>
  <si>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</si>
  <si>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</si>
  <si>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</si>
  <si>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</si>
  <si>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</si>
  <si>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</si>
  <si>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</si>
  <si>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</si>
  <si>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</si>
  <si>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</si>
  <si>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</si>
  <si>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</si>
  <si>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</si>
  <si>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</si>
  <si>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</si>
  <si>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</si>
  <si>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</si>
  <si>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</si>
  <si>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</si>
  <si>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</si>
  <si>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</si>
  <si>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</si>
  <si>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</si>
  <si>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</si>
  <si>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</si>
  <si>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</si>
  <si>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</si>
  <si>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</si>
  <si>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</si>
  <si>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</si>
  <si>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</si>
  <si>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</si>
  <si>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</si>
  <si>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</si>
  <si>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</si>
  <si>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</si>
  <si>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</si>
  <si>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</si>
  <si>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</si>
  <si>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</si>
  <si>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</si>
  <si>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</si>
  <si>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</si>
  <si>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</si>
  <si>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</si>
  <si>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</si>
  <si>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</si>
  <si>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</si>
  <si>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</si>
  <si>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</si>
  <si>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</si>
  <si>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</si>
  <si>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</si>
  <si>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</si>
  <si>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</si>
  <si>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</si>
  <si>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</si>
  <si>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</si>
  <si>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</si>
  <si>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</si>
  <si>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</si>
  <si>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</si>
  <si>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</si>
  <si>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</si>
  <si>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</si>
  <si>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</si>
  <si>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</si>
  <si>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</si>
  <si>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</si>
  <si>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</si>
  <si>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</si>
  <si>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</si>
  <si>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</si>
  <si>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</si>
  <si>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</si>
  <si>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</si>
  <si>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</si>
  <si>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</si>
  <si>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</si>
  <si>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</si>
  <si>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</si>
  <si>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</si>
  <si>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</si>
  <si>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</si>
  <si>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</si>
  <si>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</si>
  <si>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</si>
  <si>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</si>
  <si>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</si>
  <si>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</si>
  <si>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</si>
  <si>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</si>
  <si>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</si>
  <si>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</si>
  <si>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</si>
  <si>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</si>
  <si>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</si>
  <si>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</si>
  <si>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</si>
  <si>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</si>
  <si>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</si>
  <si>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</si>
  <si>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</si>
  <si>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</si>
  <si>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</si>
  <si>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</si>
  <si>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</si>
  <si>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</si>
  <si>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</si>
  <si>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</si>
  <si>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</si>
  <si>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</si>
  <si>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</si>
  <si>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</si>
  <si>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</si>
  <si>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</si>
  <si>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</si>
  <si>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</si>
  <si>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</si>
  <si>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</si>
  <si>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</si>
  <si>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</si>
  <si>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</si>
  <si>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</si>
  <si>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</si>
  <si>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</si>
  <si>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</si>
  <si>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</si>
  <si>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</si>
  <si>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</si>
  <si>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</si>
  <si>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</si>
  <si>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</si>
  <si>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</si>
  <si>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</si>
  <si>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</si>
  <si>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</si>
  <si>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</si>
  <si>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</si>
  <si>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</si>
  <si>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</si>
  <si>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</si>
  <si>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</si>
  <si>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</si>
  <si>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</si>
  <si>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</si>
  <si>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</si>
  <si>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</si>
  <si>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</si>
  <si>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</si>
  <si>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</si>
  <si>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</si>
  <si>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</si>
  <si>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</si>
  <si>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</si>
  <si>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</si>
  <si>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</si>
  <si>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</si>
  <si>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</si>
  <si>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</si>
  <si>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</si>
  <si>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</si>
  <si>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</si>
  <si>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</si>
  <si>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</si>
  <si>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</si>
  <si>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</si>
  <si>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</si>
  <si>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</si>
  <si>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</si>
  <si>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</si>
  <si>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</si>
  <si>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</si>
  <si>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</si>
  <si>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</si>
  <si>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</si>
  <si>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</si>
  <si>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</si>
  <si>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</si>
  <si>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</si>
  <si>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</si>
  <si>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</si>
  <si>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</si>
  <si>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</si>
  <si>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</si>
  <si>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</si>
  <si>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</si>
  <si>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</si>
  <si>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</si>
  <si>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</si>
  <si>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</si>
  <si>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</si>
  <si>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</si>
  <si>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</si>
  <si>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</si>
  <si>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</si>
  <si>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</si>
  <si>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</si>
  <si>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</si>
  <si>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</si>
  <si>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</si>
  <si>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</si>
  <si>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</si>
  <si>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</si>
  <si>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</si>
  <si>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</si>
  <si>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</si>
  <si>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</si>
  <si>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</si>
  <si>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</si>
  <si>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</si>
  <si>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</si>
  <si>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</si>
  <si>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</si>
  <si>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</si>
  <si>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</si>
  <si>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</si>
  <si>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</si>
  <si>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</si>
  <si>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</si>
  <si>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</si>
  <si>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</si>
  <si>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</si>
  <si>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</si>
  <si>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</si>
  <si>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</si>
  <si>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</si>
  <si>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</si>
  <si>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</si>
  <si>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</si>
  <si>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</si>
  <si>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</si>
  <si>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</si>
  <si>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</si>
  <si>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</si>
  <si>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</si>
  <si>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</si>
  <si>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</si>
  <si>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</si>
  <si>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</si>
  <si>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</si>
  <si>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</si>
  <si>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</si>
  <si>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</si>
  <si>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</si>
  <si>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</si>
  <si>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</si>
  <si>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</si>
  <si>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</si>
  <si>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</si>
  <si>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</si>
  <si>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</si>
  <si>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</si>
  <si>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</si>
  <si>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</si>
  <si>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</si>
  <si>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</si>
  <si>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</si>
  <si>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</si>
  <si>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</si>
  <si>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</si>
  <si>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</si>
  <si>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</si>
  <si>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</si>
  <si>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</si>
  <si>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</si>
  <si>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</si>
  <si>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</si>
  <si>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</si>
  <si>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</si>
  <si>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</si>
  <si>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</si>
  <si>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</si>
  <si>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</si>
  <si>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</si>
  <si>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</si>
  <si>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</si>
  <si>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</si>
  <si>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</si>
  <si>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</si>
  <si>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</si>
  <si>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</si>
  <si>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</si>
  <si>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</si>
  <si>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</si>
  <si>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</si>
  <si>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</si>
  <si>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</si>
  <si>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</si>
  <si>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</si>
  <si>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</si>
  <si>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</si>
  <si>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</si>
  <si>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</si>
  <si>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</si>
  <si>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</si>
  <si>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</si>
  <si>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</si>
  <si>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</si>
  <si>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</si>
  <si>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</si>
  <si>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</si>
  <si>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</si>
  <si>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</si>
  <si>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</si>
  <si>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</si>
  <si>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</si>
  <si>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</si>
  <si>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</si>
  <si>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</si>
  <si>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</si>
  <si>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</si>
  <si>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</si>
  <si>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</si>
  <si>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</si>
  <si>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</si>
  <si>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</si>
  <si>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</si>
  <si>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</si>
  <si>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</si>
  <si>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</si>
  <si>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</si>
  <si>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</si>
  <si>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</si>
  <si>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</si>
  <si>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</si>
  <si>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</si>
  <si>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</si>
  <si>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</si>
  <si>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</si>
  <si>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</si>
  <si>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</si>
  <si>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</si>
  <si>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</si>
  <si>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</si>
  <si>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</si>
  <si>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</si>
  <si>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</si>
  <si>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</si>
  <si>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</si>
  <si>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</si>
  <si>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</si>
  <si>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</si>
  <si>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</si>
  <si>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</si>
  <si>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</si>
  <si>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</si>
  <si>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</si>
  <si>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</si>
  <si>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</si>
  <si>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</si>
  <si>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</si>
  <si>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</si>
  <si>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</si>
  <si>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</si>
  <si>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</si>
  <si>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</si>
  <si>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</si>
  <si>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</si>
  <si>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</si>
  <si>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</si>
  <si>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</si>
  <si>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</si>
  <si>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</si>
  <si>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</si>
  <si>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</si>
  <si>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</si>
  <si>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</si>
  <si>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</si>
  <si>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</si>
  <si>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</si>
  <si>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</si>
  <si>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</si>
  <si>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</si>
  <si>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</si>
  <si>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</si>
  <si>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</si>
  <si>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</si>
  <si>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</si>
  <si>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</si>
  <si>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</si>
  <si>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</si>
  <si>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</si>
  <si>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</si>
  <si>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</si>
  <si>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</si>
  <si>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</si>
  <si>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</si>
  <si>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</si>
  <si>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</si>
  <si>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</si>
  <si>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</si>
  <si>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</si>
  <si>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</si>
  <si>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</si>
  <si>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</si>
  <si>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</si>
  <si>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</si>
  <si>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</si>
  <si>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</si>
  <si>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</si>
  <si>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</si>
  <si>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</si>
  <si>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</si>
  <si>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</si>
  <si>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</si>
  <si>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</si>
  <si>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</si>
  <si>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</si>
  <si>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</si>
  <si>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</si>
  <si>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</si>
  <si>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</si>
  <si>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</si>
  <si>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</si>
  <si>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</si>
  <si>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</si>
  <si>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</si>
  <si>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</si>
  <si>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</si>
  <si>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</si>
  <si>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</si>
  <si>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</si>
  <si>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</si>
  <si>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</si>
  <si>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</si>
  <si>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</si>
  <si>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</si>
  <si>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</si>
  <si>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</si>
  <si>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</si>
  <si>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</si>
  <si>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</si>
  <si>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</si>
  <si>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</si>
  <si>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</si>
  <si>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</si>
  <si>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</si>
  <si>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</si>
  <si>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</si>
  <si>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</si>
  <si>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</si>
  <si>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</si>
  <si>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</si>
  <si>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</si>
  <si>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</si>
  <si>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</si>
  <si>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</si>
  <si>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</si>
  <si>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</si>
  <si>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</si>
  <si>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</si>
  <si>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</si>
  <si>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</si>
  <si>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</si>
  <si>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</si>
  <si>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</si>
  <si>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</si>
  <si>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</si>
  <si>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</si>
  <si>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</si>
  <si>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</si>
  <si>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</si>
  <si>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</si>
  <si>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</si>
  <si>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</si>
  <si>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</si>
  <si>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</si>
  <si>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</si>
  <si>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</si>
  <si>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</si>
  <si>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</si>
  <si>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</si>
  <si>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</si>
  <si>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</si>
  <si>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</si>
  <si>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</si>
  <si>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</si>
  <si>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</si>
  <si>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</si>
  <si>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</si>
  <si>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</si>
  <si>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</si>
  <si>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</si>
  <si>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</si>
  <si>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</si>
  <si>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</si>
  <si>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</si>
  <si>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</si>
  <si>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</si>
  <si>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</si>
  <si>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</si>
  <si>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</si>
  <si>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</si>
  <si>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</si>
  <si>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</si>
  <si>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</si>
  <si>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</si>
  <si>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</si>
  <si>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</si>
  <si>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</si>
  <si>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</si>
  <si>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</si>
  <si>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</si>
  <si>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</si>
  <si>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</si>
  <si>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</si>
  <si>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</si>
  <si>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</si>
  <si>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</si>
  <si>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</si>
  <si>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</si>
  <si>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</si>
  <si>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</si>
  <si>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</si>
  <si>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</si>
  <si>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</si>
  <si>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</si>
  <si>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</si>
  <si>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</si>
  <si>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</si>
  <si>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</si>
  <si>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</si>
  <si>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</si>
  <si>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</si>
  <si>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</si>
  <si>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</si>
  <si>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</si>
  <si>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</si>
  <si>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</si>
  <si>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</si>
  <si>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</si>
  <si>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</si>
  <si>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</si>
  <si>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</si>
  <si>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</si>
  <si>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</si>
  <si>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</si>
  <si>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</si>
  <si>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</si>
  <si>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</si>
  <si>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</si>
  <si>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</si>
  <si>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</si>
  <si>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</si>
  <si>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</si>
  <si>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</si>
  <si>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</si>
  <si>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</si>
  <si>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</si>
  <si>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</si>
  <si>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</si>
  <si>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</si>
  <si>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</si>
  <si>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</si>
  <si>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</si>
  <si>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</si>
  <si>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</si>
  <si>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</si>
  <si>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</si>
  <si>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</si>
  <si>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</si>
  <si>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</si>
  <si>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</si>
  <si>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</si>
  <si>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</si>
  <si>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</si>
  <si>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</si>
  <si>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</si>
  <si>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</si>
  <si>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</si>
  <si>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</si>
  <si>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</si>
  <si>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</si>
  <si>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</si>
  <si>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</si>
  <si>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</si>
  <si>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</si>
  <si>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</si>
  <si>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</si>
  <si>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</si>
  <si>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</si>
  <si>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</si>
  <si>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</si>
  <si>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</si>
  <si>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</si>
  <si>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</si>
  <si>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</si>
  <si>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</si>
  <si>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</si>
  <si>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</si>
  <si>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</si>
  <si>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</si>
  <si>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</si>
  <si>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</si>
  <si>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</si>
  <si>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</si>
  <si>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</si>
  <si>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</si>
  <si>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</si>
  <si>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</si>
  <si>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</si>
  <si>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</si>
  <si>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</si>
  <si>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</si>
  <si>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</si>
  <si>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</si>
  <si>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</si>
  <si>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</si>
  <si>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</si>
  <si>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</si>
  <si>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</si>
  <si>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</si>
  <si>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</si>
  <si>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</si>
  <si>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</si>
  <si>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</si>
  <si>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</si>
  <si>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</si>
  <si>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</si>
  <si>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</si>
  <si>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</si>
  <si>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</si>
  <si>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</si>
  <si>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</si>
  <si>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</si>
  <si>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</si>
  <si>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</si>
  <si>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</si>
  <si>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</si>
  <si>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</si>
  <si>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</si>
  <si>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</si>
  <si>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</si>
  <si>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</si>
  <si>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</si>
  <si>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</si>
  <si>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</si>
  <si>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</si>
  <si>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</si>
  <si>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</si>
  <si>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</si>
  <si>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</si>
  <si>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</si>
  <si>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</si>
  <si>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</si>
  <si>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</si>
  <si>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</si>
  <si>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</si>
  <si>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</si>
  <si>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</si>
  <si>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</si>
  <si>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</si>
  <si>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</si>
  <si>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</si>
  <si>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</si>
  <si>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</si>
  <si>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</si>
  <si>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</si>
  <si>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</si>
  <si>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</si>
  <si>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</si>
  <si>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</si>
  <si>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</si>
  <si>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</si>
  <si>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</si>
  <si>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</si>
  <si>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</si>
  <si>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</si>
  <si>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</si>
  <si>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</si>
  <si>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</si>
  <si>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</si>
  <si>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</si>
  <si>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</si>
  <si>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</si>
  <si>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</si>
  <si>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</si>
  <si>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</si>
  <si>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</si>
  <si>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</si>
  <si>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</si>
  <si>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</si>
  <si>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</si>
  <si>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</si>
  <si>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</si>
  <si>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</si>
  <si>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</si>
  <si>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</si>
  <si>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</si>
  <si>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</si>
  <si>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</si>
  <si>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</si>
  <si>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</si>
  <si>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</si>
  <si>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</si>
  <si>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</si>
  <si>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</si>
  <si>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</si>
  <si>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</si>
  <si>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</si>
  <si>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</si>
  <si>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</si>
  <si>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</si>
  <si>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</si>
  <si>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</si>
  <si>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</si>
  <si>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</si>
  <si>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</si>
  <si>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</si>
  <si>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</si>
  <si>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</si>
  <si>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</si>
  <si>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</si>
  <si>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</si>
  <si>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</si>
  <si>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</si>
  <si>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</si>
  <si>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</si>
  <si>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</si>
  <si>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</si>
  <si>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</si>
  <si>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</si>
  <si>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</si>
  <si>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</si>
  <si>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</si>
  <si>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</si>
  <si>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</si>
  <si>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</si>
  <si>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</si>
  <si>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</si>
  <si>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</si>
  <si>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</si>
  <si>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</si>
  <si>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</si>
  <si>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</si>
  <si>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</si>
  <si>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</si>
  <si>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</si>
  <si>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</si>
  <si>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</si>
  <si>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</si>
  <si>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</si>
  <si>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</si>
  <si>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</si>
  <si>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</si>
  <si>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</si>
  <si>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</si>
  <si>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</si>
  <si>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</si>
  <si>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</si>
  <si>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</si>
  <si>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</si>
  <si>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</si>
  <si>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</si>
  <si>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</si>
  <si>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</si>
  <si>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</si>
  <si>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</si>
  <si>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</si>
  <si>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</si>
  <si>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</si>
  <si>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</si>
  <si>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</si>
  <si>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</si>
  <si>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</si>
  <si>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</si>
  <si>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</si>
  <si>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</si>
  <si>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</si>
  <si>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</si>
  <si>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</si>
  <si>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</si>
  <si>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</si>
  <si>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</si>
  <si>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</si>
  <si>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</si>
  <si>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</si>
  <si>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</si>
  <si>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</si>
  <si>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</si>
  <si>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</si>
  <si>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</si>
  <si>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</si>
  <si>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</si>
  <si>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</si>
  <si>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</si>
  <si>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</si>
  <si>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</si>
  <si>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</si>
  <si>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</si>
  <si>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</si>
  <si>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</si>
  <si>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</si>
  <si>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</si>
  <si>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</si>
  <si>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</si>
  <si>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</si>
  <si>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</si>
  <si>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</si>
  <si>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</si>
  <si>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</si>
  <si>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</si>
  <si>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</si>
  <si>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</si>
  <si>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</si>
  <si>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</si>
  <si>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</si>
  <si>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</si>
  <si>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</si>
  <si>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</si>
  <si>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</si>
  <si>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</si>
  <si>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</si>
  <si>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</si>
  <si>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</si>
  <si>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</si>
  <si>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</si>
  <si>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</si>
  <si>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</si>
  <si>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</si>
  <si>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</si>
  <si>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</si>
  <si>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</si>
  <si>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</si>
  <si>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</si>
  <si>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</si>
  <si>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</si>
  <si>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</si>
  <si>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</si>
  <si>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</si>
  <si>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</si>
  <si>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</si>
  <si>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</si>
  <si>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</si>
  <si>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</si>
  <si>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</si>
  <si>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</si>
  <si>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</si>
  <si>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</si>
  <si>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</si>
  <si>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</si>
  <si>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</si>
  <si>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</si>
  <si>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</si>
  <si>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</si>
  <si>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</si>
  <si>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</si>
  <si>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</si>
  <si>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</si>
  <si>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</si>
  <si>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</si>
  <si>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</si>
  <si>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</si>
  <si>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</si>
  <si>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</si>
  <si>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</si>
  <si>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</si>
  <si>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</si>
  <si>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</si>
  <si>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</si>
  <si>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</si>
  <si>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</si>
  <si>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</si>
  <si>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</si>
  <si>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</si>
  <si>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</si>
  <si>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</si>
  <si>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</si>
  <si>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</si>
  <si>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</si>
  <si>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</si>
  <si>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</si>
  <si>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</si>
  <si>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</si>
  <si>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</si>
  <si>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</si>
  <si>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</si>
  <si>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</si>
  <si>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</si>
  <si>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</si>
  <si>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</si>
  <si>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</si>
  <si>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</si>
  <si>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</si>
  <si>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</si>
  <si>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</si>
  <si>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</si>
  <si>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</si>
  <si>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</si>
  <si>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</si>
  <si>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</si>
  <si>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</si>
  <si>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</si>
  <si>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</si>
  <si>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</si>
  <si>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</si>
  <si>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</si>
  <si>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</si>
  <si>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</si>
  <si>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</si>
  <si>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</si>
  <si>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</si>
  <si>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</si>
  <si>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</si>
  <si>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</si>
  <si>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</si>
  <si>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</si>
  <si>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</si>
  <si>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</si>
  <si>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</si>
  <si>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</si>
  <si>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</si>
  <si>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</si>
  <si>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</si>
  <si>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</si>
  <si>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</si>
  <si>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</si>
  <si>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</si>
  <si>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</si>
  <si>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</si>
  <si>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</si>
  <si>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</si>
  <si>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</si>
  <si>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</si>
  <si>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</si>
  <si>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</si>
  <si>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</si>
  <si>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</si>
  <si>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</si>
  <si>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</si>
  <si>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</si>
  <si>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</si>
  <si>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</si>
  <si>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</si>
  <si>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</si>
  <si>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</si>
  <si>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</si>
  <si>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</si>
  <si>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</si>
  <si>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</si>
  <si>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</si>
  <si>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</si>
  <si>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</si>
  <si>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</si>
  <si>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</si>
  <si>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</si>
  <si>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</si>
  <si>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</si>
  <si>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</si>
  <si>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</si>
  <si>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</si>
  <si>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</si>
  <si>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</si>
  <si>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</si>
  <si>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</si>
  <si>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</si>
  <si>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</si>
  <si>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</si>
  <si>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</si>
  <si>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</si>
  <si>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</si>
  <si>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</si>
  <si>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</si>
  <si>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</si>
  <si>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</si>
  <si>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</si>
  <si>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</si>
  <si>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</si>
  <si>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</si>
  <si>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</si>
  <si>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</si>
  <si>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</si>
  <si>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</si>
  <si>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</si>
  <si>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</si>
  <si>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</si>
  <si>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</si>
  <si>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</si>
  <si>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</si>
  <si>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</si>
  <si>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</si>
  <si>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</si>
  <si>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</si>
  <si>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</si>
  <si>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</si>
  <si>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</si>
  <si>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</si>
  <si>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</si>
  <si>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</si>
  <si>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</si>
  <si>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</si>
  <si>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</si>
  <si>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</si>
  <si>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</si>
  <si>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</si>
  <si>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</si>
  <si>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</si>
  <si>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</si>
  <si>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</si>
  <si>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</si>
  <si>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</si>
  <si>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</si>
  <si>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</si>
  <si>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</si>
  <si>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</si>
  <si>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</si>
  <si>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</si>
  <si>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</si>
  <si>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</si>
  <si>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</si>
  <si>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</si>
  <si>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</si>
  <si>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</si>
  <si>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</si>
  <si>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</si>
  <si>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</si>
  <si>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</si>
  <si>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</si>
  <si>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</si>
  <si>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</si>
  <si>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</si>
  <si>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</si>
  <si>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</si>
  <si>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</si>
  <si>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</si>
  <si>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</si>
  <si>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</si>
  <si>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</si>
  <si>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</si>
  <si>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</si>
  <si>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</si>
  <si>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</si>
  <si>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</si>
  <si>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</si>
  <si>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</si>
  <si>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</si>
  <si>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</si>
  <si>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</si>
  <si>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</si>
  <si>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</si>
  <si>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</si>
  <si>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</si>
  <si>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</si>
  <si>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</si>
  <si>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</si>
  <si>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</si>
  <si>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</si>
  <si>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</si>
  <si>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</si>
  <si>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</si>
  <si>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</si>
  <si>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</si>
  <si>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</si>
  <si>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</si>
  <si>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</si>
  <si>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</si>
  <si>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</si>
  <si>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</si>
  <si>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</si>
  <si>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</si>
  <si>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</si>
  <si>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</si>
  <si>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</si>
  <si>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</si>
  <si>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</si>
  <si>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</si>
  <si>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</si>
  <si>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</si>
  <si>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</si>
  <si>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</si>
  <si>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</si>
  <si>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</si>
  <si>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</si>
  <si>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</si>
  <si>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</si>
  <si>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</si>
  <si>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</si>
  <si>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</si>
  <si>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</si>
  <si>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</si>
  <si>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</si>
  <si>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</si>
  <si>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</si>
  <si>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</si>
  <si>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</si>
  <si>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</si>
  <si>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</si>
  <si>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</si>
  <si>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</si>
  <si>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</si>
  <si>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</si>
  <si>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</si>
  <si>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</si>
  <si>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</si>
  <si>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</si>
  <si>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</si>
  <si>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</si>
  <si>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</si>
  <si>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</si>
  <si>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</si>
  <si>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</si>
  <si>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</si>
  <si>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</si>
  <si>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</si>
  <si>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</si>
  <si>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</si>
  <si>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</si>
  <si>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</si>
  <si>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</si>
  <si>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</si>
  <si>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</si>
  <si>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</si>
  <si>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</si>
  <si>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</si>
  <si>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</si>
  <si>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</si>
  <si>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</si>
  <si>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</si>
  <si>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</si>
  <si>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</si>
  <si>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</si>
  <si>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</si>
  <si>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</si>
  <si>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</si>
  <si>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</si>
  <si>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</si>
  <si>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</si>
  <si>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</si>
  <si>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</si>
  <si>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</si>
  <si>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</si>
  <si>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</si>
  <si>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</si>
  <si>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</si>
  <si>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</si>
  <si>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</si>
  <si>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</si>
  <si>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</si>
  <si>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</si>
  <si>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</si>
  <si>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</si>
  <si>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</si>
  <si>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</si>
  <si>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</si>
  <si>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</si>
  <si>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</si>
  <si>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</si>
  <si>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</si>
  <si>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</si>
  <si>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</si>
  <si>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</si>
  <si>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</si>
  <si>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</si>
  <si>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</si>
  <si>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</si>
  <si>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</si>
  <si>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</si>
  <si>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</si>
  <si>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</si>
  <si>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</si>
  <si>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</si>
  <si>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</si>
  <si>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</si>
  <si>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</si>
  <si>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</si>
  <si>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</si>
  <si>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</si>
  <si>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</si>
  <si>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</si>
  <si>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</si>
  <si>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</si>
  <si>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</si>
  <si>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</si>
  <si>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</si>
  <si>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</si>
  <si>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</si>
  <si>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</si>
  <si>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</si>
  <si>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</si>
  <si>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</si>
  <si>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</si>
  <si>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</si>
  <si>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</si>
  <si>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</si>
  <si>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</si>
  <si>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</si>
  <si>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</si>
  <si>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</si>
  <si>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</si>
  <si>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</si>
  <si>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</si>
  <si>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</si>
  <si>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</si>
  <si>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</si>
  <si>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</si>
  <si>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</si>
  <si>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</si>
  <si>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</si>
  <si>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</si>
  <si>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</si>
  <si>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</si>
  <si>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</si>
  <si>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</si>
  <si>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</si>
  <si>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</si>
  <si>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</si>
  <si>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</si>
  <si>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</si>
  <si>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</si>
  <si>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</si>
  <si>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</si>
  <si>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</si>
  <si>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</si>
  <si>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</si>
  <si>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</si>
  <si>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</si>
  <si>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</si>
  <si>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</si>
  <si>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</si>
  <si>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</si>
  <si>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</si>
  <si>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</si>
  <si>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</si>
  <si>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</si>
  <si>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</si>
  <si>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</si>
  <si>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</si>
  <si>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</si>
  <si>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</si>
  <si>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</si>
  <si>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</si>
  <si>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</si>
  <si>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</si>
  <si>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</si>
  <si>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</si>
  <si>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</si>
  <si>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</si>
  <si>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</si>
  <si>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</si>
  <si>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</si>
  <si>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</si>
  <si>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</si>
  <si>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</si>
  <si>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</si>
  <si>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</si>
  <si>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</si>
  <si>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</si>
  <si>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</si>
  <si>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</si>
  <si>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</si>
  <si>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</si>
  <si>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</si>
  <si>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</si>
  <si>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</si>
  <si>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</si>
  <si>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</si>
  <si>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</si>
  <si>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</si>
  <si>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</si>
  <si>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</si>
  <si>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</si>
  <si>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</si>
  <si>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</si>
  <si>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</si>
  <si>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</si>
  <si>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</si>
  <si>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</si>
  <si>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</si>
  <si>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</si>
  <si>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</si>
  <si>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</si>
  <si>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</si>
  <si>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</si>
  <si>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</si>
  <si>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</si>
  <si>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</si>
  <si>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</si>
  <si>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</si>
  <si>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</si>
  <si>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</si>
  <si>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</si>
  <si>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</si>
  <si>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</si>
  <si>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</si>
  <si>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</si>
  <si>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</si>
  <si>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</si>
  <si>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</si>
  <si>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</si>
  <si>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</si>
  <si>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</si>
  <si>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</si>
  <si>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</si>
  <si>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</si>
  <si>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</si>
  <si>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</si>
  <si>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</si>
  <si>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</si>
  <si>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</si>
  <si>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</si>
  <si>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</si>
  <si>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</si>
  <si>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</si>
  <si>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</si>
  <si>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</si>
  <si>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</si>
  <si>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</si>
  <si>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</si>
  <si>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</si>
  <si>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</si>
  <si>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</si>
  <si>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</si>
  <si>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</si>
  <si>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</si>
  <si>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</si>
  <si>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</si>
  <si>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</si>
  <si>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</si>
  <si>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</si>
  <si>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</si>
  <si>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</si>
  <si>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</si>
  <si>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</si>
  <si>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</si>
  <si>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</si>
  <si>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</si>
  <si>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</si>
  <si>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</si>
  <si>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</si>
  <si>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</si>
  <si>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</si>
  <si>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</si>
  <si>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</si>
  <si>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</si>
  <si>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</si>
  <si>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</si>
  <si>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</si>
  <si>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</si>
  <si>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</si>
  <si>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</si>
  <si>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</si>
  <si>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</si>
  <si>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</si>
  <si>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</si>
  <si>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</si>
  <si>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</si>
  <si>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</si>
  <si>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</si>
  <si>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</si>
  <si>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</si>
  <si>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</si>
  <si>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</si>
  <si>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</si>
  <si>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</si>
  <si>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</si>
  <si>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</si>
  <si>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</si>
  <si>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</si>
  <si>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</si>
  <si>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</si>
  <si>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</si>
  <si>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</si>
  <si>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</si>
  <si>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</si>
  <si>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</si>
  <si>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</si>
  <si>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</si>
  <si>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</si>
  <si>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</si>
  <si>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</si>
  <si>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</si>
  <si>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</si>
  <si>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</si>
  <si>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</si>
  <si>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</si>
  <si>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</si>
  <si>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</si>
  <si>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</si>
  <si>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</si>
  <si>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</si>
  <si>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</si>
  <si>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</si>
  <si>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</si>
  <si>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</si>
  <si>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</si>
  <si>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</si>
  <si>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</si>
  <si>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</si>
  <si>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</si>
  <si>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</si>
  <si>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</si>
  <si>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</si>
  <si>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</si>
  <si>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</si>
  <si>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</si>
  <si>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</si>
  <si>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</si>
  <si>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</si>
  <si>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</si>
  <si>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</si>
  <si>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</si>
  <si>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</si>
  <si>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</si>
  <si>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</si>
  <si>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</si>
  <si>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</si>
  <si>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</si>
  <si>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</si>
  <si>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</si>
  <si>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</si>
  <si>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</si>
  <si>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</si>
  <si>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</si>
  <si>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</si>
  <si>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</si>
  <si>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</si>
  <si>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</si>
  <si>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</si>
  <si>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</si>
  <si>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</si>
  <si>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</si>
  <si>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</si>
  <si>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</si>
  <si>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</si>
  <si>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</si>
  <si>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</si>
  <si>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</si>
  <si>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</si>
  <si>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</si>
  <si>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</si>
  <si>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</si>
  <si>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</si>
  <si>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</si>
  <si>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</si>
  <si>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</si>
  <si>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</si>
  <si>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</si>
  <si>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</si>
  <si>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</si>
  <si>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</si>
  <si>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</si>
  <si>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</si>
  <si>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</si>
  <si>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</si>
  <si>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</si>
  <si>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</si>
  <si>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</si>
  <si>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</si>
  <si>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</si>
  <si>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</si>
  <si>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</si>
  <si>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</si>
  <si>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</si>
  <si>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</si>
  <si>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</si>
  <si>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</si>
  <si>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</si>
  <si>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</si>
  <si>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</si>
  <si>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</si>
  <si>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</si>
  <si>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</si>
  <si>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</si>
  <si>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</si>
  <si>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</si>
  <si>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</si>
  <si>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</si>
  <si>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</si>
  <si>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</si>
  <si>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</si>
  <si>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</si>
  <si>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</si>
  <si>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</si>
  <si>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</si>
  <si>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</si>
  <si>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</si>
  <si>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</si>
  <si>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</si>
  <si>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</si>
  <si>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</si>
  <si>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</si>
  <si>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</si>
  <si>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</si>
  <si>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</si>
  <si>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</si>
  <si>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</si>
  <si>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</si>
  <si>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</si>
  <si>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</si>
  <si>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</si>
  <si>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</si>
  <si>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</si>
  <si>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</si>
  <si>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</si>
  <si>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</si>
  <si>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</si>
  <si>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</si>
  <si>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</si>
  <si>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</si>
  <si>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</si>
  <si>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</si>
  <si>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</si>
  <si>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</si>
  <si>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</si>
  <si>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</si>
  <si>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</si>
  <si>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</si>
  <si>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</si>
  <si>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</si>
  <si>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</si>
  <si>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</si>
  <si>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</si>
  <si>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</si>
  <si>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</si>
  <si>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</si>
  <si>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</si>
  <si>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</si>
  <si>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</si>
  <si>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</si>
  <si>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</si>
  <si>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</si>
  <si>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</si>
  <si>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</si>
  <si>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</si>
  <si>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</si>
  <si>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</si>
  <si>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</si>
  <si>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</si>
  <si>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</si>
  <si>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</si>
  <si>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</si>
  <si>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</si>
  <si>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</si>
  <si>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</si>
  <si>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</si>
  <si>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</si>
  <si>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</si>
  <si>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</si>
  <si>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</si>
  <si>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</si>
  <si>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</si>
  <si>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</si>
  <si>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</si>
  <si>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</si>
  <si>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</si>
  <si>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</si>
  <si>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</si>
  <si>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</si>
  <si>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</si>
  <si>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</si>
  <si>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</si>
  <si>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</si>
  <si>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</si>
  <si>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</si>
  <si>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</si>
  <si>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</si>
  <si>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</si>
  <si>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</si>
  <si>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</si>
  <si>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</si>
  <si>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</si>
  <si>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</si>
  <si>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</si>
  <si>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</si>
  <si>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</si>
  <si>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</si>
  <si>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</si>
  <si>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</si>
  <si>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</si>
  <si>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</si>
  <si>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</si>
  <si>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</si>
  <si>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</si>
  <si>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</si>
  <si>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</si>
  <si>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</si>
  <si>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</si>
  <si>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</si>
  <si>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</si>
  <si>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</si>
  <si>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</si>
  <si>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</si>
  <si>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</si>
  <si>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</si>
  <si>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</si>
  <si>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</si>
  <si>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</si>
  <si>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</si>
  <si>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</si>
  <si>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</si>
  <si>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</si>
  <si>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</si>
  <si>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</si>
  <si>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</si>
  <si>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</si>
  <si>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</si>
  <si>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</si>
  <si>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</si>
  <si>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</si>
  <si>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</si>
  <si>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</si>
  <si>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</si>
  <si>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</si>
  <si>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</si>
  <si>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</si>
  <si>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</si>
  <si>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</si>
  <si>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</si>
  <si>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</si>
  <si>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</si>
  <si>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</si>
  <si>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</si>
  <si>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</si>
  <si>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</si>
  <si>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</si>
  <si>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</si>
  <si>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</si>
  <si>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</si>
  <si>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</si>
  <si>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</si>
  <si>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</si>
  <si>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</si>
  <si>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</si>
  <si>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</si>
  <si>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</si>
  <si>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</si>
  <si>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</si>
  <si>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</si>
  <si>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</si>
  <si>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</si>
  <si>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</si>
  <si>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</si>
  <si>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</si>
  <si>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</si>
  <si>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</si>
  <si>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</si>
  <si>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</si>
  <si>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</si>
  <si>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</si>
  <si>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</si>
  <si>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</si>
  <si>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</si>
  <si>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</si>
  <si>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</si>
  <si>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</si>
  <si>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</si>
  <si>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</si>
  <si>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</si>
  <si>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</si>
  <si>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</si>
  <si>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</si>
  <si>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</si>
  <si>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</si>
  <si>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</si>
  <si>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</si>
  <si>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</si>
  <si>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</si>
  <si>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</si>
  <si>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</si>
  <si>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</si>
  <si>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</si>
  <si>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</si>
  <si>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</si>
  <si>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</si>
  <si>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</si>
  <si>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</si>
  <si>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</si>
  <si>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</si>
  <si>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</si>
  <si>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</si>
  <si>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</si>
  <si>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</si>
  <si>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</si>
  <si>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</si>
  <si>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</si>
  <si>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</si>
  <si>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</si>
  <si>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</si>
  <si>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</si>
  <si>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</si>
  <si>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</si>
  <si>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</si>
  <si>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</si>
  <si>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</si>
  <si>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</si>
  <si>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</si>
  <si>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</si>
  <si>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</si>
  <si>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</si>
  <si>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</si>
  <si>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</si>
  <si>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</si>
  <si>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</si>
  <si>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</si>
  <si>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</si>
  <si>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</si>
  <si>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</si>
  <si>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</si>
  <si>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</si>
  <si>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</si>
  <si>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</si>
  <si>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</si>
  <si>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</si>
  <si>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</si>
  <si>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</si>
  <si>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</si>
  <si>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</si>
  <si>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</si>
  <si>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</si>
  <si>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</si>
  <si>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</si>
  <si>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</si>
  <si>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</si>
  <si>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</si>
  <si>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</si>
  <si>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</si>
  <si>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</si>
  <si>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</si>
  <si>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</si>
  <si>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</si>
  <si>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</si>
  <si>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</si>
  <si>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</si>
  <si>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</si>
  <si>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</si>
  <si>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</si>
  <si>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</si>
  <si>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</si>
  <si>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</si>
  <si>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</si>
  <si>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</si>
  <si>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</si>
  <si>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</si>
  <si>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</si>
  <si>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</si>
  <si>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</si>
  <si>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</si>
  <si>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</si>
  <si>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</si>
  <si>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</si>
  <si>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</si>
  <si>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</si>
  <si>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</si>
  <si>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</si>
  <si>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</si>
  <si>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</si>
  <si>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</si>
  <si>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</si>
  <si>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</si>
  <si>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</si>
  <si>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</si>
  <si>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</si>
  <si>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</si>
  <si>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</si>
  <si>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</si>
  <si>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</si>
  <si>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</si>
  <si>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</si>
  <si>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</si>
  <si>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</si>
  <si>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</si>
  <si>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</si>
  <si>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</si>
  <si>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</si>
  <si>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</si>
  <si>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</si>
  <si>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</si>
  <si>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</si>
  <si>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</si>
  <si>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</si>
  <si>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</si>
  <si>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</si>
  <si>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</si>
  <si>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</si>
  <si>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</si>
  <si>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</si>
  <si>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</si>
  <si>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</si>
  <si>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</si>
  <si>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</si>
  <si>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</si>
  <si>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</si>
  <si>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</si>
  <si>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</si>
  <si>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</si>
  <si>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</si>
  <si>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</si>
  <si>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</si>
  <si>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</si>
  <si>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</si>
  <si>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</si>
  <si>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</si>
  <si>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</si>
  <si>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</si>
  <si>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</si>
  <si>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</si>
  <si>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</si>
  <si>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</si>
  <si>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</si>
  <si>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</si>
  <si>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</si>
  <si>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</si>
  <si>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</si>
  <si>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</si>
  <si>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</si>
  <si>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</si>
  <si>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</si>
  <si>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</si>
  <si>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</si>
  <si>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</si>
  <si>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</si>
  <si>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</si>
  <si>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</si>
  <si>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</si>
  <si>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</si>
  <si>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</si>
  <si>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</si>
  <si>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</si>
  <si>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</si>
  <si>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</si>
  <si>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</si>
  <si>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</si>
  <si>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</si>
  <si>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</si>
  <si>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</si>
  <si>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</si>
  <si>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</si>
  <si>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</si>
  <si>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</si>
  <si>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</si>
  <si>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</si>
  <si>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</si>
  <si>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</si>
  <si>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</si>
  <si>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</si>
  <si>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</si>
  <si>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</si>
  <si>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</si>
  <si>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</si>
  <si>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</si>
  <si>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</si>
  <si>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</si>
  <si>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</si>
  <si>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</si>
  <si>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</si>
  <si>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</si>
  <si>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</si>
  <si>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</si>
  <si>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</si>
  <si>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</si>
  <si>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</si>
  <si>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</si>
  <si>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</si>
  <si>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</si>
  <si>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</si>
  <si>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</si>
  <si>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</si>
  <si>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</si>
  <si>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</si>
  <si>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</si>
  <si>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</si>
  <si>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</si>
  <si>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</si>
  <si>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</si>
  <si>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</si>
  <si>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</si>
  <si>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</si>
  <si>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</si>
  <si>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</si>
  <si>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</si>
  <si>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</si>
  <si>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</si>
  <si>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</si>
  <si>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</si>
  <si>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</si>
  <si>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</si>
  <si>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</si>
  <si>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</si>
  <si>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</si>
  <si>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</si>
  <si>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</si>
  <si>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</si>
  <si>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</si>
  <si>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</si>
  <si>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</si>
  <si>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</si>
  <si>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</si>
  <si>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</si>
  <si>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</si>
  <si>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</si>
  <si>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</si>
  <si>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</si>
  <si>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</si>
  <si>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</si>
  <si>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</si>
  <si>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</si>
  <si>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</si>
  <si>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</si>
  <si>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</si>
  <si>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</si>
  <si>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</si>
  <si>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</si>
  <si>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</si>
  <si>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</si>
  <si>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</si>
  <si>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</si>
  <si>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</si>
  <si>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</si>
  <si>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</si>
  <si>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</si>
  <si>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</si>
  <si>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</si>
  <si>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</si>
  <si>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</si>
  <si>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</si>
  <si>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</si>
  <si>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</si>
  <si>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</si>
  <si>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</si>
  <si>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</si>
  <si>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</si>
  <si>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</si>
  <si>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</si>
  <si>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</si>
  <si>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</si>
  <si>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</si>
  <si>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</si>
  <si>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</si>
  <si>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</si>
  <si>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</si>
  <si>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</si>
  <si>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</si>
  <si>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</si>
  <si>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</si>
  <si>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</si>
  <si>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</si>
  <si>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</si>
  <si>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</si>
  <si>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</si>
  <si>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</si>
  <si>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</si>
  <si>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</si>
  <si>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</si>
  <si>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</si>
  <si>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</si>
  <si>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</si>
  <si>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</si>
  <si>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</si>
  <si>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</si>
  <si>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</si>
  <si>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</si>
  <si>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</si>
  <si>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</si>
  <si>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</si>
  <si>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</si>
  <si>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</si>
  <si>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</si>
  <si>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</si>
  <si>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</si>
  <si>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</si>
  <si>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</si>
  <si>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</si>
  <si>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</si>
  <si>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</si>
  <si>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</si>
  <si>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</si>
  <si>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</si>
  <si>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</si>
  <si>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</si>
  <si>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</si>
  <si>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</si>
  <si>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</si>
  <si>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</si>
  <si>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</si>
  <si>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</si>
  <si>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</si>
  <si>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</si>
  <si>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</si>
  <si>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</si>
  <si>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</si>
  <si>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</si>
  <si>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</si>
  <si>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</si>
  <si>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</si>
  <si>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</si>
  <si>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</si>
  <si>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</si>
  <si>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</si>
  <si>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</si>
  <si>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</si>
  <si>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</si>
  <si>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</si>
  <si>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</si>
  <si>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</si>
  <si>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</si>
  <si>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</si>
  <si>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</si>
  <si>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</si>
  <si>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</si>
  <si>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</si>
  <si>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</si>
  <si>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</si>
  <si>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</si>
  <si>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</si>
  <si>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</si>
  <si>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</si>
  <si>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</si>
  <si>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</si>
  <si>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</si>
  <si>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</si>
  <si>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</si>
  <si>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</si>
  <si>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</si>
  <si>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</si>
  <si>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</si>
  <si>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</si>
  <si>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</si>
  <si>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</si>
  <si>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</si>
  <si>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</si>
  <si>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</si>
  <si>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</si>
  <si>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</si>
  <si>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</si>
  <si>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</si>
  <si>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</si>
  <si>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</si>
  <si>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</si>
  <si>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</si>
  <si>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</si>
  <si>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</si>
  <si>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</si>
  <si>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</si>
  <si>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</si>
  <si>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</si>
  <si>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</si>
  <si>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</si>
  <si>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</si>
  <si>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</si>
  <si>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</si>
  <si>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</si>
  <si>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</si>
  <si>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</si>
  <si>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</si>
  <si>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</si>
  <si>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</si>
  <si>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</si>
  <si>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</si>
  <si>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</si>
  <si>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</si>
  <si>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</si>
  <si>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</si>
  <si>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</si>
  <si>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</si>
  <si>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</si>
  <si>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</si>
  <si>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</si>
  <si>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</si>
  <si>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</si>
  <si>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</si>
  <si>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</si>
  <si>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</si>
  <si>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</si>
  <si>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</si>
  <si>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</si>
  <si>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</si>
  <si>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</si>
  <si>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</si>
  <si>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</si>
  <si>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</si>
  <si>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</si>
  <si>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</si>
  <si>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</si>
  <si>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</si>
  <si>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</si>
  <si>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</si>
  <si>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</si>
  <si>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</si>
  <si>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</si>
  <si>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</si>
  <si>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</si>
  <si>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</si>
  <si>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</si>
  <si>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</si>
  <si>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</si>
  <si>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</si>
  <si>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</si>
  <si>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</si>
  <si>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</si>
  <si>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</si>
  <si>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</si>
  <si>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</si>
  <si>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</si>
  <si>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</si>
  <si>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</si>
  <si>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</si>
  <si>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</si>
  <si>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</si>
  <si>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</si>
  <si>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</si>
  <si>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</si>
  <si>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</si>
  <si>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</si>
  <si>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</si>
  <si>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</si>
  <si>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</si>
  <si>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</si>
  <si>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</si>
  <si>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</si>
  <si>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</si>
  <si>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</si>
  <si>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</si>
  <si>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</si>
  <si>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</si>
  <si>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</si>
  <si>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</si>
  <si>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</si>
  <si>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</si>
  <si>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</si>
  <si>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</si>
  <si>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</si>
  <si>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</si>
  <si>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</si>
  <si>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</si>
  <si>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</si>
  <si>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</si>
  <si>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</si>
  <si>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</si>
  <si>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</si>
  <si>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</si>
  <si>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</si>
  <si>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</si>
  <si>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</si>
  <si>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</si>
  <si>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</si>
  <si>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</si>
  <si>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</si>
  <si>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</si>
  <si>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</si>
  <si>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</si>
  <si>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</si>
  <si>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</si>
  <si>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</si>
  <si>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</si>
  <si>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</si>
  <si>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</si>
  <si>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</si>
  <si>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</si>
  <si>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</si>
  <si>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</si>
  <si>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</si>
  <si>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</si>
  <si>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</si>
  <si>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</si>
  <si>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</si>
  <si>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</si>
  <si>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</si>
  <si>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</si>
  <si>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</si>
  <si>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</si>
  <si>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</si>
  <si>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</si>
  <si>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</si>
  <si>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</si>
  <si>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</si>
  <si>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</si>
  <si>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</si>
  <si>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</si>
  <si>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</si>
  <si>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</si>
  <si>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</si>
  <si>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</si>
  <si>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</si>
  <si>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</si>
  <si>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</si>
  <si>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</si>
  <si>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</si>
  <si>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</si>
  <si>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</si>
  <si>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</si>
  <si>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</si>
  <si>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</si>
  <si>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</si>
  <si>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</si>
  <si>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</si>
  <si>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</si>
  <si>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</si>
  <si>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</si>
  <si>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</si>
  <si>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</si>
  <si>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</si>
  <si>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</si>
  <si>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</si>
  <si>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</si>
  <si>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</si>
  <si>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</si>
  <si>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</si>
  <si>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</si>
  <si>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</si>
  <si>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</si>
  <si>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</si>
  <si>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</si>
  <si>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</si>
  <si>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</si>
  <si>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</si>
  <si>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</si>
  <si>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</si>
  <si>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</si>
  <si>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</si>
  <si>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</si>
  <si>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</si>
  <si>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</si>
  <si>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</si>
  <si>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</si>
  <si>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</si>
  <si>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</si>
  <si>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</si>
  <si>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</si>
  <si>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</si>
  <si>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</si>
  <si>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</si>
  <si>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</si>
  <si>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</si>
  <si>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</si>
  <si>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</si>
  <si>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</si>
  <si>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</si>
  <si>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</si>
  <si>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</si>
  <si>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</si>
  <si>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</si>
  <si>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</si>
  <si>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</si>
  <si>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</si>
  <si>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</si>
  <si>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</si>
  <si>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</si>
  <si>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</si>
  <si>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</si>
  <si>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</si>
  <si>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</si>
  <si>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</si>
  <si>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</si>
  <si>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</si>
  <si>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</si>
  <si>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</si>
  <si>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</si>
  <si>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</si>
  <si>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</si>
  <si>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</si>
  <si>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</si>
  <si>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</si>
  <si>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</si>
  <si>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</si>
  <si>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</si>
  <si>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</si>
  <si>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</si>
  <si>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</si>
  <si>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</si>
  <si>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</si>
  <si>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</si>
  <si>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</si>
  <si>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</si>
  <si>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</si>
  <si>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</si>
  <si>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</si>
  <si>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</si>
  <si>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</si>
  <si>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</si>
  <si>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</si>
  <si>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</si>
  <si>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</si>
  <si>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</si>
  <si>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</si>
  <si>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</si>
  <si>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</si>
  <si>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</si>
  <si>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</si>
  <si>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</si>
  <si>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</si>
  <si>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</si>
  <si>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</si>
  <si>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</si>
  <si>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</si>
  <si>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</si>
  <si>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</si>
  <si>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</si>
  <si>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</si>
  <si>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</si>
  <si>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</si>
  <si>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</si>
  <si>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</si>
  <si>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</si>
  <si>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</si>
  <si>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</si>
  <si>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</si>
  <si>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</si>
  <si>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</si>
  <si>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</si>
  <si>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</si>
  <si>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</si>
  <si>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</si>
  <si>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</si>
  <si>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</si>
  <si>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</si>
  <si>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</si>
  <si>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</si>
  <si>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</si>
  <si>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</si>
  <si>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</si>
  <si>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</si>
  <si>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</si>
  <si>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</si>
  <si>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</si>
  <si>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</si>
  <si>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</si>
  <si>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</si>
  <si>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</si>
  <si>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</si>
  <si>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</si>
  <si>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</si>
  <si>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</si>
  <si>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</si>
  <si>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</si>
  <si>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</si>
  <si>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</si>
  <si>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</si>
  <si>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</si>
  <si>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</si>
  <si>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</si>
  <si>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</si>
  <si>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</si>
  <si>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</si>
  <si>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</si>
  <si>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</si>
  <si>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</si>
  <si>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</si>
  <si>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</si>
  <si>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</si>
  <si>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</si>
  <si>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</si>
  <si>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</si>
  <si>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</si>
  <si>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</si>
  <si>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</si>
  <si>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</si>
  <si>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</si>
  <si>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</si>
  <si>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</si>
  <si>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</si>
  <si>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</si>
  <si>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</si>
  <si>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</si>
  <si>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</si>
  <si>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</si>
  <si>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</si>
  <si>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</si>
  <si>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</si>
  <si>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</si>
  <si>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</si>
  <si>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</si>
  <si>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</si>
  <si>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</si>
  <si>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</si>
  <si>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</si>
  <si>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</si>
  <si>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</si>
  <si>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</si>
  <si>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</si>
  <si>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</si>
  <si>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</si>
  <si>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</si>
  <si>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</si>
  <si>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</si>
  <si>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</si>
  <si>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</si>
  <si>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</si>
  <si>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</si>
  <si>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</si>
  <si>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</si>
  <si>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</si>
  <si>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</si>
  <si>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</si>
  <si>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</si>
  <si>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</si>
  <si>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</si>
  <si>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</si>
  <si>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</si>
  <si>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</si>
  <si>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</si>
  <si>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</si>
  <si>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</si>
  <si>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</si>
  <si>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</si>
  <si>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</si>
  <si>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</si>
  <si>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</si>
  <si>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</si>
  <si>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</si>
  <si>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</si>
  <si>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</si>
  <si>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</si>
  <si>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</si>
  <si>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</si>
  <si>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</si>
  <si>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</si>
  <si>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</si>
  <si>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</si>
  <si>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</si>
  <si>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</si>
  <si>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</si>
  <si>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</si>
  <si>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</si>
  <si>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</si>
  <si>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</si>
  <si>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</si>
  <si>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</si>
  <si>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</si>
  <si>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</si>
  <si>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</si>
  <si>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</si>
  <si>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</si>
  <si>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</si>
  <si>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</si>
  <si>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</si>
  <si>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</si>
  <si>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</si>
  <si>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</si>
  <si>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</si>
  <si>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</si>
  <si>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</si>
  <si>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</si>
  <si>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</si>
  <si>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</si>
  <si>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</si>
  <si>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</si>
  <si>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</si>
  <si>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</si>
  <si>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</si>
  <si>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</si>
  <si>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</si>
  <si>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</si>
  <si>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</si>
  <si>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</si>
  <si>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</si>
  <si>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</si>
  <si>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</si>
  <si>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</si>
  <si>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</si>
  <si>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</si>
  <si>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</si>
  <si>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</si>
  <si>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</si>
  <si>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</si>
  <si>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</si>
  <si>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</si>
  <si>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</si>
  <si>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</si>
  <si>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</si>
  <si>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</si>
  <si>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</si>
  <si>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</si>
  <si>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</si>
  <si>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</si>
  <si>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</si>
  <si>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</si>
  <si>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</si>
  <si>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</si>
  <si>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</si>
  <si>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</si>
  <si>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</si>
  <si>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</si>
  <si>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</si>
  <si>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</si>
  <si>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</si>
  <si>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</si>
  <si>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</si>
  <si>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</si>
  <si>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</si>
  <si>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</si>
  <si>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</si>
  <si>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</si>
  <si>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</si>
  <si>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</si>
  <si>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</si>
  <si>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</si>
  <si>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</si>
  <si>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</si>
  <si>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</si>
  <si>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</si>
  <si>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</si>
  <si>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</si>
  <si>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</si>
  <si>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</si>
  <si>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</si>
  <si>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</si>
  <si>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</si>
  <si>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</si>
  <si>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</si>
  <si>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</si>
  <si>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</si>
  <si>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</si>
  <si>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</si>
  <si>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</si>
  <si>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</si>
  <si>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</si>
  <si>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</si>
  <si>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</si>
  <si>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</si>
  <si>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</si>
  <si>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</si>
  <si>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</si>
  <si>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</si>
  <si>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</si>
  <si>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</si>
  <si>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</si>
  <si>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</si>
  <si>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</si>
  <si>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</si>
  <si>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</si>
  <si>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</si>
  <si>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</si>
  <si>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</si>
  <si>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</si>
  <si>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</si>
  <si>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</si>
  <si>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</si>
  <si>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</si>
  <si>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</si>
  <si>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</si>
  <si>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</si>
  <si>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</si>
  <si>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</si>
  <si>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</si>
  <si>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</si>
  <si>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</si>
  <si>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</si>
  <si>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</si>
  <si>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</si>
  <si>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</si>
  <si>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</si>
  <si>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</si>
  <si>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</si>
  <si>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</si>
  <si>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</si>
  <si>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</si>
  <si>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</si>
  <si>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</si>
  <si>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</si>
  <si>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</si>
  <si>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</si>
  <si>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</si>
  <si>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</si>
  <si>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</si>
  <si>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</si>
  <si>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</si>
  <si>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</si>
  <si>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</si>
  <si>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</si>
  <si>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</si>
  <si>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</si>
  <si>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</si>
  <si>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</si>
  <si>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</si>
  <si>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</si>
  <si>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</si>
  <si>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</si>
  <si>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</si>
  <si>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</si>
  <si>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</si>
  <si>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</si>
  <si>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</si>
  <si>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</si>
  <si>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</si>
  <si>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</si>
  <si>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</si>
  <si>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</si>
  <si>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</si>
  <si>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</si>
  <si>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</si>
  <si>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</si>
  <si>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</si>
  <si>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</si>
  <si>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</si>
  <si>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</si>
  <si>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</si>
  <si>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</si>
  <si>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</si>
  <si>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</si>
  <si>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</si>
  <si>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</si>
  <si>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</si>
  <si>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</si>
  <si>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</si>
  <si>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</si>
  <si>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</si>
  <si>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</si>
  <si>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</si>
  <si>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</si>
  <si>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</si>
  <si>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</si>
  <si>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</si>
  <si>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</si>
  <si>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</si>
  <si>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</si>
  <si>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</si>
  <si>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</si>
  <si>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</si>
  <si>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</si>
  <si>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</si>
  <si>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</si>
  <si>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</si>
  <si>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</si>
  <si>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</si>
  <si>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</si>
  <si>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</si>
  <si>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</si>
  <si>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</si>
  <si>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</si>
  <si>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</si>
  <si>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</si>
  <si>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</si>
  <si>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</si>
  <si>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</si>
  <si>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</si>
  <si>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</si>
  <si>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</si>
  <si>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</si>
  <si>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</si>
  <si>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</si>
  <si>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</si>
  <si>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</si>
  <si>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</si>
  <si>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</si>
  <si>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</si>
  <si>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</si>
  <si>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</si>
  <si>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</si>
  <si>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</si>
  <si>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</si>
  <si>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</si>
  <si>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</si>
  <si>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</si>
  <si>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</si>
  <si>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</si>
  <si>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</si>
  <si>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</si>
  <si>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</si>
  <si>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</si>
  <si>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</si>
  <si>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</si>
  <si>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</si>
  <si>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</si>
  <si>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</si>
  <si>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</si>
  <si>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</si>
  <si>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</si>
  <si>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</si>
  <si>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</si>
  <si>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</si>
  <si>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</si>
  <si>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</si>
  <si>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</si>
  <si>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</si>
  <si>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</si>
  <si>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</si>
  <si>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</si>
  <si>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</si>
  <si>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</si>
  <si>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</si>
  <si>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</si>
  <si>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</si>
  <si>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</si>
  <si>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</si>
  <si>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</si>
  <si>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</si>
  <si>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</si>
  <si>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</si>
  <si>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</si>
  <si>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</si>
  <si>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</si>
  <si>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</si>
  <si>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</si>
  <si>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</si>
  <si>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</si>
  <si>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</si>
  <si>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</si>
  <si>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</si>
  <si>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</si>
  <si>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</si>
  <si>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</si>
  <si>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</si>
  <si>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</si>
  <si>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</si>
  <si>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</si>
  <si>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</si>
  <si>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</si>
  <si>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</si>
  <si>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</si>
  <si>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</si>
  <si>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</si>
  <si>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</si>
  <si>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</si>
  <si>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</si>
  <si>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</si>
  <si>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</si>
  <si>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</si>
  <si>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</si>
  <si>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</si>
  <si>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</si>
  <si>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</si>
  <si>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</si>
  <si>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</si>
  <si>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</si>
  <si>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</si>
  <si>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</si>
  <si>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</si>
  <si>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</si>
  <si>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</si>
  <si>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</si>
  <si>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</si>
  <si>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</si>
  <si>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</si>
  <si>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</si>
  <si>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</si>
  <si>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</si>
  <si>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</si>
  <si>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</si>
  <si>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</si>
  <si>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</si>
  <si>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</si>
  <si>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</si>
  <si>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</si>
  <si>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</si>
  <si>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</si>
  <si>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</si>
  <si>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</si>
  <si>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</si>
  <si>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</si>
  <si>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</si>
  <si>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</si>
  <si>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</si>
  <si>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</si>
  <si>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</si>
  <si>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</si>
  <si>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</si>
  <si>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</si>
  <si>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</si>
  <si>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</si>
  <si>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</si>
  <si>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</si>
  <si>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</si>
  <si>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</si>
  <si>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</si>
  <si>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</si>
  <si>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</si>
  <si>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</si>
  <si>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</si>
  <si>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</si>
  <si>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</si>
  <si>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</si>
  <si>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</si>
  <si>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</si>
  <si>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</si>
  <si>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</si>
  <si>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</si>
  <si>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</si>
  <si>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</si>
  <si>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</si>
  <si>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</si>
  <si>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</si>
  <si>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</si>
  <si>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</si>
  <si>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</si>
  <si>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</si>
  <si>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</si>
  <si>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</si>
  <si>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</si>
  <si>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</si>
  <si>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</si>
  <si>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</si>
  <si>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</si>
  <si>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</si>
  <si>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</si>
  <si>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</si>
  <si>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</si>
  <si>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</si>
  <si>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</si>
  <si>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</si>
  <si>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</si>
  <si>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</si>
  <si>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</si>
  <si>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</si>
  <si>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</si>
  <si>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</si>
  <si>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</si>
  <si>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</si>
  <si>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</si>
  <si>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</si>
  <si>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</si>
  <si>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</si>
  <si>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</si>
  <si>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</si>
  <si>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</si>
  <si>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</si>
  <si>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</si>
  <si>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</si>
  <si>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</si>
  <si>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</si>
  <si>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</si>
  <si>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</si>
  <si>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</si>
  <si>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</si>
  <si>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</si>
  <si>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</si>
  <si>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</si>
  <si>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</si>
  <si>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</si>
  <si>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</si>
  <si>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</si>
  <si>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</si>
  <si>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</si>
  <si>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</si>
  <si>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</si>
  <si>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</si>
  <si>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</si>
  <si>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</si>
  <si>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</si>
  <si>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</si>
  <si>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</si>
  <si>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</si>
  <si>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</si>
  <si>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</si>
  <si>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</si>
  <si>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</si>
  <si>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</si>
  <si>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</si>
  <si>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</si>
  <si>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</si>
  <si>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</si>
  <si>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</si>
  <si>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</si>
  <si>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</si>
  <si>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</si>
  <si>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</si>
  <si>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</si>
  <si>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</si>
  <si>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</si>
  <si>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</si>
  <si>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</si>
  <si>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</si>
  <si>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</si>
  <si>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</si>
  <si>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</si>
  <si>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</si>
  <si>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</si>
  <si>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</si>
  <si>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</si>
  <si>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</si>
  <si>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</si>
  <si>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</si>
  <si>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</si>
  <si>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</si>
  <si>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</si>
  <si>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</si>
  <si>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</si>
  <si>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</si>
  <si>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</si>
  <si>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</si>
  <si>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</si>
  <si>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</si>
  <si>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</si>
  <si>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</si>
  <si>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</si>
  <si>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</si>
  <si>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</si>
  <si>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</si>
  <si>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</si>
  <si>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</si>
  <si>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</si>
  <si>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</si>
  <si>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</si>
  <si>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</si>
  <si>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</si>
  <si>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</si>
  <si>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</si>
  <si>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</si>
  <si>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</si>
  <si>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</si>
  <si>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</si>
  <si>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</si>
  <si>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</si>
  <si>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</si>
  <si>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</si>
  <si>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</si>
  <si>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</si>
  <si>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</si>
  <si>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</si>
  <si>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</si>
  <si>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</si>
  <si>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</si>
  <si>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</si>
  <si>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</si>
  <si>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</si>
  <si>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</si>
  <si>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</si>
  <si>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</si>
  <si>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</si>
  <si>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</si>
  <si>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</si>
  <si>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</si>
  <si>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</si>
  <si>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</si>
  <si>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</si>
  <si>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</si>
  <si>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</si>
  <si>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</si>
  <si>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</si>
  <si>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</si>
  <si>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</si>
  <si>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</si>
  <si>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</si>
  <si>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</si>
  <si>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</si>
  <si>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</si>
  <si>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</si>
  <si>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</si>
  <si>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</si>
  <si>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</si>
  <si>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</si>
  <si>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</si>
  <si>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</si>
  <si>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</si>
  <si>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</si>
  <si>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</si>
  <si>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</si>
  <si>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</si>
  <si>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</si>
  <si>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</si>
  <si>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</si>
  <si>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</si>
  <si>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</si>
  <si>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</si>
  <si>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</si>
  <si>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</si>
  <si>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</si>
  <si>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</si>
  <si>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</si>
  <si>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</si>
  <si>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</si>
  <si>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</si>
  <si>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</si>
  <si>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</si>
  <si>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</si>
  <si>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</si>
  <si>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</si>
  <si>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</si>
  <si>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</si>
  <si>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</si>
  <si>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</si>
  <si>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</si>
  <si>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</si>
  <si>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</si>
  <si>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</si>
  <si>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</si>
  <si>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</si>
  <si>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</si>
  <si>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</si>
  <si>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</si>
  <si>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</si>
  <si>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</si>
  <si>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</si>
  <si>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</si>
  <si>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</si>
  <si>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</si>
  <si>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</si>
  <si>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</si>
  <si>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</si>
  <si>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</si>
  <si>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</si>
  <si>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</si>
  <si>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</si>
  <si>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</si>
  <si>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</si>
  <si>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</si>
  <si>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</si>
  <si>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</si>
  <si>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</si>
  <si>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</si>
  <si>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</si>
  <si>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</si>
  <si>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</si>
  <si>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</si>
  <si>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</si>
  <si>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</si>
  <si>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</si>
  <si>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</si>
  <si>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</si>
  <si>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</si>
  <si>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</si>
  <si>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</si>
  <si>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</si>
  <si>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</si>
  <si>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</si>
  <si>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</si>
  <si>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</si>
  <si>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</si>
  <si>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</si>
  <si>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</si>
  <si>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</si>
  <si>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</si>
  <si>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</si>
  <si>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</si>
  <si>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</si>
  <si>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</si>
  <si>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</si>
  <si>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</si>
  <si>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</si>
  <si>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</si>
  <si>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</si>
  <si>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</si>
  <si>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</si>
  <si>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</si>
  <si>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</si>
  <si>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</si>
  <si>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</si>
  <si>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</si>
  <si>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</si>
  <si>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</si>
  <si>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</si>
  <si>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</si>
  <si>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</si>
  <si>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</si>
  <si>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</si>
  <si>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</si>
  <si>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</si>
  <si>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</si>
  <si>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</si>
  <si>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</si>
  <si>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</si>
  <si>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</si>
  <si>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</si>
  <si>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</si>
  <si>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</si>
  <si>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</si>
  <si>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</si>
  <si>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</si>
  <si>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</si>
  <si>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</si>
  <si>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</si>
  <si>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</si>
  <si>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</si>
  <si>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</si>
  <si>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</si>
  <si>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</si>
  <si>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</si>
  <si>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</si>
  <si>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</si>
  <si>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</si>
  <si>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</si>
  <si>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</si>
  <si>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</si>
  <si>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</si>
  <si>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</si>
  <si>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</si>
  <si>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</si>
  <si>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</si>
  <si>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</si>
  <si>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</si>
  <si>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</si>
  <si>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</si>
  <si>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</si>
  <si>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</si>
  <si>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</si>
  <si>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</si>
  <si>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</si>
  <si>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</si>
  <si>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</si>
  <si>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</si>
  <si>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</si>
  <si>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</si>
  <si>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</si>
  <si>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</si>
  <si>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</si>
  <si>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</si>
  <si>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</si>
  <si>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</si>
  <si>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</si>
  <si>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</si>
  <si>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</si>
  <si>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</si>
  <si>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</si>
  <si>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</si>
  <si>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</si>
  <si>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</si>
  <si>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</si>
  <si>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</si>
  <si>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</si>
  <si>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</si>
  <si>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</si>
  <si>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</si>
  <si>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</si>
  <si>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</si>
  <si>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</si>
  <si>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</si>
  <si>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</si>
  <si>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</si>
  <si>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</si>
  <si>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</si>
  <si>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</si>
  <si>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</si>
  <si>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</si>
  <si>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</si>
  <si>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</si>
  <si>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</si>
  <si>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</si>
  <si>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</si>
  <si>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</si>
  <si>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</si>
  <si>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</si>
  <si>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</si>
  <si>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</si>
  <si>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</si>
  <si>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</si>
  <si>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</si>
  <si>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</si>
  <si>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</si>
  <si>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</si>
  <si>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</si>
  <si>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</si>
  <si>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</si>
  <si>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</si>
  <si>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</si>
  <si>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</si>
  <si>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</si>
  <si>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</si>
  <si>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</si>
  <si>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</si>
  <si>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</si>
  <si>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</si>
  <si>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</si>
  <si>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</si>
  <si>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</si>
  <si>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</si>
  <si>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</si>
  <si>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</si>
  <si>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</si>
  <si>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</si>
  <si>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</si>
  <si>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</si>
  <si>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</si>
  <si>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</si>
  <si>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</si>
  <si>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</si>
  <si>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</si>
  <si>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</si>
  <si>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</si>
  <si>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</si>
  <si>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</si>
  <si>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</si>
  <si>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</si>
  <si>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</si>
  <si>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</si>
  <si>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</si>
  <si>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</si>
  <si>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</si>
  <si>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</si>
  <si>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</si>
  <si>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</si>
  <si>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</si>
  <si>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</si>
  <si>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</si>
  <si>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</si>
  <si>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</si>
  <si>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</si>
  <si>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</si>
  <si>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</si>
  <si>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</si>
  <si>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</si>
  <si>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</si>
  <si>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</si>
  <si>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</si>
  <si>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</si>
  <si>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</si>
  <si>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</si>
  <si>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</si>
  <si>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</si>
  <si>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</si>
  <si>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</si>
  <si>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</si>
  <si>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</si>
  <si>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</si>
  <si>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</si>
  <si>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</si>
  <si>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</si>
  <si>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</si>
  <si>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</si>
  <si>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</si>
  <si>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</si>
  <si>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</si>
  <si>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</si>
  <si>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</si>
  <si>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</si>
  <si>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</si>
  <si>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</si>
  <si>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</si>
  <si>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</si>
  <si>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</si>
  <si>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</si>
  <si>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</si>
  <si>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</si>
  <si>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</si>
  <si>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</si>
  <si>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</si>
  <si>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</si>
  <si>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</si>
  <si>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</si>
  <si>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</si>
  <si>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</si>
  <si>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</si>
  <si>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</si>
  <si>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</si>
  <si>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</si>
  <si>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</si>
  <si>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</si>
  <si>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</si>
  <si>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</si>
  <si>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</si>
  <si>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</si>
  <si>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</si>
  <si>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</si>
  <si>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</si>
  <si>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</si>
  <si>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</si>
  <si>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</si>
  <si>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</si>
  <si>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</si>
  <si>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</si>
  <si>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</si>
  <si>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</si>
  <si>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</si>
  <si>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</si>
  <si>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</si>
  <si>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</si>
  <si>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</si>
  <si>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</si>
  <si>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</si>
  <si>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</si>
  <si>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</si>
  <si>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</si>
  <si>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</si>
  <si>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</si>
  <si>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</si>
  <si>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</si>
  <si>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</si>
  <si>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</si>
  <si>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</si>
  <si>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</si>
  <si>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</si>
  <si>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</si>
  <si>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</si>
  <si>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</si>
  <si>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</si>
  <si>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</si>
  <si>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</si>
  <si>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</si>
  <si>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</si>
  <si>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</si>
  <si>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</si>
  <si>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</si>
  <si>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</si>
  <si>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</si>
  <si>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</si>
  <si>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</si>
  <si>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</si>
  <si>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</si>
  <si>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</si>
  <si>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</si>
  <si>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</si>
  <si>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</si>
  <si>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</si>
  <si>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</si>
  <si>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</si>
  <si>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</si>
  <si>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</si>
  <si>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</si>
  <si>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</si>
  <si>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</si>
  <si>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</si>
  <si>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</si>
  <si>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</si>
  <si>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</si>
  <si>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</si>
  <si>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</si>
  <si>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</si>
  <si>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</si>
  <si>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</si>
  <si>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</si>
  <si>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</si>
  <si>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</si>
  <si>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</si>
  <si>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</si>
  <si>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</si>
  <si>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</si>
  <si>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</si>
  <si>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</si>
  <si>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</si>
  <si>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</si>
  <si>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</si>
  <si>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</si>
  <si>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</si>
  <si>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</si>
  <si>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</si>
  <si>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</si>
  <si>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</si>
  <si>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</si>
  <si>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</si>
  <si>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</si>
  <si>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</si>
  <si>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</si>
  <si>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</si>
  <si>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</si>
  <si>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</si>
  <si>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</si>
  <si>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</si>
  <si>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</si>
  <si>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</si>
  <si>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</si>
  <si>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</si>
  <si>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</si>
  <si>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</si>
  <si>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</si>
  <si>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</si>
  <si>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</si>
  <si>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</si>
  <si>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</si>
  <si>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</si>
  <si>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</si>
  <si>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</si>
  <si>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</si>
  <si>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</si>
  <si>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</si>
  <si>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</si>
  <si>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</si>
  <si>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</si>
  <si>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</si>
  <si>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</si>
  <si>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</si>
  <si>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</si>
  <si>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</si>
  <si>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</si>
  <si>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</si>
  <si>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</si>
  <si>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</si>
  <si>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</si>
  <si>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</si>
  <si>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</si>
  <si>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</si>
  <si>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</si>
  <si>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</si>
  <si>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</si>
  <si>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</si>
  <si>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</si>
  <si>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</si>
  <si>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</si>
  <si>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</si>
  <si>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</si>
  <si>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</si>
  <si>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</si>
  <si>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</si>
  <si>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</si>
  <si>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</si>
  <si>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</si>
  <si>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</si>
  <si>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</si>
  <si>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</si>
  <si>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</si>
  <si>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</si>
  <si>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</si>
  <si>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</si>
  <si>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</si>
  <si>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</si>
  <si>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</si>
  <si>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</si>
  <si>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</si>
  <si>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</si>
  <si>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</si>
  <si>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</si>
  <si>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</si>
  <si>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</si>
  <si>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</si>
  <si>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</si>
  <si>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</si>
  <si>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</si>
  <si>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</si>
  <si>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</si>
  <si>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</si>
  <si>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</si>
  <si>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</si>
  <si>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</si>
  <si>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</si>
  <si>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</si>
  <si>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</si>
  <si>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</si>
  <si>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</si>
  <si>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</si>
  <si>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</si>
  <si>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</si>
  <si>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</si>
  <si>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</si>
  <si>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</si>
  <si>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</si>
  <si>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</si>
  <si>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</si>
  <si>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</si>
  <si>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</si>
  <si>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</si>
  <si>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</si>
  <si>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</si>
  <si>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</si>
  <si>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</si>
  <si>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</si>
  <si>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</si>
  <si>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</si>
  <si>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</si>
  <si>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</si>
  <si>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</si>
  <si>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</si>
  <si>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</si>
  <si>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</si>
  <si>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</si>
  <si>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</si>
  <si>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</si>
  <si>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</si>
  <si>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</si>
  <si>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</si>
  <si>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</si>
  <si>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</si>
  <si>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</si>
  <si>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</si>
  <si>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</si>
  <si>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</si>
  <si>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</si>
  <si>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</si>
  <si>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</si>
  <si>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</si>
  <si>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</si>
  <si>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</si>
  <si>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</si>
  <si>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</si>
  <si>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</si>
  <si>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</si>
  <si>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</si>
  <si>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</si>
  <si>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</si>
  <si>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</si>
  <si>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</si>
  <si>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</si>
  <si>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</si>
  <si>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</si>
  <si>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</si>
  <si>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</si>
  <si>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</si>
  <si>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</si>
  <si>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</si>
  <si>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</si>
  <si>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</si>
  <si>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</si>
  <si>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</si>
  <si>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</si>
  <si>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</si>
  <si>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</si>
  <si>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</si>
  <si>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</si>
  <si>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</si>
  <si>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</si>
  <si>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</si>
  <si>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</si>
  <si>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</si>
  <si>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</si>
  <si>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</si>
  <si>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</si>
  <si>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</si>
  <si>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</si>
  <si>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</si>
  <si>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</si>
  <si>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</si>
  <si>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</si>
  <si>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</si>
  <si>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</si>
  <si>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</si>
  <si>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</si>
  <si>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</si>
  <si>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</si>
  <si>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</si>
  <si>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</si>
  <si>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</si>
  <si>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</si>
  <si>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</si>
  <si>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</si>
  <si>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</si>
  <si>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</si>
  <si>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</si>
  <si>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</si>
  <si>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</si>
  <si>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</si>
  <si>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</si>
  <si>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</si>
  <si>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</si>
  <si>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</si>
  <si>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</si>
  <si>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</si>
  <si>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</si>
  <si>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</si>
  <si>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</si>
  <si>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</si>
  <si>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</si>
  <si>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</si>
  <si>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</si>
  <si>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</si>
  <si>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</si>
  <si>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</si>
  <si>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</si>
  <si>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</si>
  <si>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</si>
  <si>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</si>
  <si>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</si>
  <si>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</si>
  <si>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</si>
  <si>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</si>
  <si>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</si>
  <si>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</si>
  <si>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</si>
  <si>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</si>
  <si>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</si>
  <si>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</si>
  <si>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</si>
  <si>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</si>
  <si>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</si>
  <si>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</si>
  <si>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</si>
  <si>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</si>
  <si>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</si>
  <si>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</si>
  <si>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</si>
  <si>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</si>
  <si>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</si>
  <si>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</si>
  <si>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</si>
  <si>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</si>
  <si>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</si>
  <si>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</si>
  <si>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</si>
  <si>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</si>
  <si>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</si>
  <si>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</si>
  <si>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</si>
  <si>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</si>
  <si>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</si>
  <si>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</si>
  <si>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</si>
  <si>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</si>
  <si>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</si>
  <si>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</si>
  <si>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</si>
  <si>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</si>
  <si>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</si>
  <si>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</si>
  <si>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</si>
  <si>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</si>
  <si>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</si>
  <si>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</si>
  <si>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</si>
  <si>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</si>
  <si>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</si>
  <si>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</si>
  <si>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</si>
  <si>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</si>
  <si>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</si>
  <si>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</si>
  <si>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</si>
  <si>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</si>
  <si>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</si>
  <si>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</si>
  <si>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</si>
  <si>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</si>
  <si>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</si>
  <si>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</si>
  <si>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</si>
  <si>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</si>
  <si>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</si>
  <si>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</si>
  <si>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</si>
  <si>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</si>
  <si>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</si>
  <si>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</si>
  <si>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</si>
  <si>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</si>
  <si>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</si>
  <si>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</si>
  <si>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</si>
  <si>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</si>
  <si>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</si>
  <si>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</si>
  <si>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</si>
  <si>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</si>
  <si>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</si>
  <si>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</si>
  <si>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</si>
  <si>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</si>
  <si>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</si>
  <si>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</si>
  <si>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</si>
  <si>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</si>
  <si>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</si>
  <si>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</si>
  <si>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</si>
  <si>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</si>
  <si>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</si>
  <si>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</si>
  <si>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</si>
  <si>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</si>
  <si>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</si>
  <si>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</si>
  <si>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</si>
  <si>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</si>
  <si>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</si>
  <si>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</si>
  <si>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</si>
  <si>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</si>
  <si>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</si>
  <si>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</si>
  <si>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</si>
  <si>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</si>
  <si>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</si>
  <si>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</si>
  <si>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</si>
  <si>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</si>
  <si>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</si>
  <si>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</si>
  <si>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</si>
  <si>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</si>
  <si>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</si>
  <si>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</si>
  <si>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</si>
  <si>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</si>
  <si>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</si>
  <si>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</si>
  <si>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</si>
  <si>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</si>
  <si>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</si>
  <si>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</si>
  <si>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</si>
  <si>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</si>
  <si>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</si>
  <si>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</si>
  <si>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</si>
  <si>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</si>
  <si>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</si>
  <si>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</si>
  <si>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</si>
  <si>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</si>
  <si>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</si>
  <si>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</si>
  <si>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</si>
  <si>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</si>
  <si>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</si>
  <si>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</si>
  <si>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</si>
  <si>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</si>
  <si>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</si>
  <si>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</si>
  <si>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</si>
  <si>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</si>
  <si>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</si>
  <si>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</si>
  <si>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</si>
  <si>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</si>
  <si>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</si>
  <si>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</si>
  <si>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</si>
  <si>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</si>
  <si>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</si>
  <si>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</si>
  <si>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</si>
  <si>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</si>
  <si>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</si>
  <si>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</si>
  <si>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</si>
  <si>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</si>
  <si>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</si>
  <si>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</si>
  <si>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</si>
  <si>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</si>
  <si>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</si>
  <si>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</si>
  <si>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</si>
  <si>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</si>
  <si>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</si>
  <si>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</si>
  <si>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</si>
  <si>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</si>
  <si>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</si>
  <si>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</si>
  <si>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</si>
  <si>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</si>
  <si>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</si>
  <si>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</si>
  <si>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</si>
  <si>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</si>
  <si>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</si>
  <si>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</si>
  <si>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</si>
  <si>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</si>
  <si>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</si>
  <si>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</si>
  <si>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</si>
  <si>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</si>
  <si>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</si>
  <si>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</si>
  <si>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</si>
  <si>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</si>
  <si>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</si>
  <si>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</si>
  <si>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</si>
  <si>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</si>
  <si>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</si>
  <si>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</si>
  <si>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</si>
  <si>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</si>
  <si>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</si>
  <si>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</si>
  <si>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</si>
  <si>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</si>
  <si>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</si>
  <si>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</si>
  <si>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</si>
  <si>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</si>
  <si>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</si>
  <si>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</si>
  <si>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</si>
  <si>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</si>
  <si>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</si>
  <si>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</si>
  <si>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</si>
  <si>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</si>
  <si>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</si>
  <si>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</si>
  <si>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</si>
  <si>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</si>
  <si>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</si>
  <si>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</si>
  <si>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</si>
  <si>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</si>
  <si>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</si>
  <si>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</si>
  <si>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</si>
  <si>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</si>
  <si>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</si>
  <si>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</si>
  <si>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</si>
  <si>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</si>
  <si>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</si>
  <si>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</si>
  <si>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</si>
  <si>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</si>
  <si>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</si>
  <si>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</si>
  <si>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</si>
  <si>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</si>
  <si>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</si>
  <si>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</si>
  <si>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</si>
  <si>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</si>
  <si>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</si>
  <si>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</si>
  <si>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</si>
  <si>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</si>
  <si>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</si>
  <si>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</si>
  <si>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</si>
  <si>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</si>
  <si>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</si>
  <si>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</si>
  <si>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</si>
  <si>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</si>
  <si>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</si>
  <si>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</si>
  <si>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</si>
  <si>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</si>
  <si>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</si>
  <si>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</si>
  <si>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</si>
  <si>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</si>
  <si>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</si>
  <si>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</si>
  <si>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</si>
  <si>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</si>
  <si>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</si>
  <si>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</si>
  <si>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</si>
  <si>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</si>
  <si>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</si>
  <si>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</si>
  <si>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</si>
  <si>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</si>
  <si>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</si>
  <si>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</si>
  <si>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</si>
  <si>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</si>
  <si>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</si>
  <si>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</si>
  <si>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</si>
  <si>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</si>
  <si>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</si>
  <si>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</si>
  <si>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</si>
  <si>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</si>
  <si>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</si>
  <si>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</si>
  <si>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</si>
  <si>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</si>
  <si>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</si>
  <si>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</si>
  <si>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</si>
  <si>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</si>
  <si>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</si>
  <si>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</si>
  <si>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</si>
  <si>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</si>
  <si>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</si>
  <si>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</si>
  <si>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</si>
  <si>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</si>
  <si>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</si>
  <si>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</si>
  <si>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</si>
  <si>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</si>
  <si>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</si>
  <si>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</si>
  <si>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</si>
  <si>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</si>
  <si>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</si>
  <si>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</si>
  <si>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</si>
  <si>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</si>
  <si>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</si>
  <si>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</si>
  <si>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</si>
  <si>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</si>
  <si>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</si>
  <si>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</si>
  <si>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</si>
  <si>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</si>
  <si>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</si>
  <si>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</si>
  <si>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</si>
  <si>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</si>
  <si>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</si>
  <si>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</si>
  <si>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</si>
  <si>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</si>
  <si>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</si>
  <si>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</si>
  <si>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</si>
  <si>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</si>
  <si>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</si>
  <si>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</si>
  <si>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</si>
  <si>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</si>
  <si>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</si>
  <si>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</si>
  <si>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</si>
  <si>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</si>
  <si>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</si>
  <si>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</si>
  <si>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</si>
  <si>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</si>
  <si>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</si>
  <si>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</si>
  <si>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</si>
  <si>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</si>
  <si>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</si>
  <si>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</si>
  <si>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</si>
  <si>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</si>
  <si>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</si>
  <si>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</si>
  <si>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</si>
  <si>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</si>
  <si>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</si>
  <si>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</si>
  <si>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</si>
  <si>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</si>
  <si>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</si>
  <si>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</si>
  <si>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</si>
  <si>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</si>
  <si>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</si>
  <si>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</si>
  <si>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</si>
  <si>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</si>
  <si>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</si>
  <si>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</si>
  <si>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</si>
  <si>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</si>
  <si>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</si>
  <si>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</si>
  <si>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</si>
  <si>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</si>
  <si>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</si>
  <si>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</si>
  <si>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</si>
  <si>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</si>
  <si>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</si>
  <si>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</si>
  <si>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</si>
  <si>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</si>
  <si>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</si>
  <si>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</si>
  <si>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</si>
  <si>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</si>
  <si>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</si>
  <si>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</si>
  <si>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</si>
  <si>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</si>
  <si>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</si>
  <si>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</si>
  <si>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</si>
  <si>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</si>
  <si>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</si>
  <si>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</si>
  <si>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</si>
  <si>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</si>
  <si>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</si>
  <si>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</si>
  <si>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</si>
  <si>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</si>
  <si>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</si>
  <si>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</si>
  <si>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</si>
  <si>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</si>
  <si>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</si>
  <si>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</si>
  <si>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</si>
  <si>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</si>
  <si>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</si>
  <si>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</si>
  <si>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</si>
  <si>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</si>
  <si>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</si>
  <si>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</si>
  <si>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</si>
  <si>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</si>
  <si>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</si>
  <si>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</si>
  <si>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</si>
  <si>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</si>
  <si>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</si>
  <si>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</si>
  <si>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</si>
  <si>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</si>
  <si>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</si>
  <si>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</si>
  <si>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</si>
  <si>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</si>
  <si>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</si>
  <si>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</si>
  <si>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</si>
  <si>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</si>
  <si>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</si>
  <si>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</si>
  <si>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</si>
  <si>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</si>
  <si>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</si>
  <si>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</si>
  <si>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</si>
  <si>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</si>
  <si>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</si>
  <si>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</si>
  <si>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</si>
  <si>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</si>
  <si>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</si>
  <si>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</si>
  <si>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</si>
  <si>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</si>
  <si>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</si>
  <si>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</si>
  <si>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</si>
  <si>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</si>
  <si>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</si>
  <si>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</si>
  <si>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</si>
  <si>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</si>
  <si>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</si>
  <si>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</si>
  <si>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</si>
  <si>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</si>
  <si>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</si>
  <si>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</si>
  <si>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</si>
  <si>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</si>
  <si>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</si>
  <si>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</si>
  <si>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</si>
  <si>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</si>
  <si>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</si>
  <si>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</si>
  <si>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</si>
  <si>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</si>
  <si>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</si>
  <si>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</si>
  <si>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</si>
  <si>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</si>
  <si>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</si>
  <si>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</si>
  <si>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</si>
  <si>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</si>
  <si>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</si>
  <si>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</si>
  <si>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</si>
  <si>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</si>
  <si>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</si>
  <si>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</si>
  <si>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</si>
  <si>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</si>
  <si>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</si>
  <si>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</si>
  <si>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</si>
  <si>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</si>
  <si>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</si>
  <si>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</si>
  <si>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</si>
  <si>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</si>
  <si>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</si>
  <si>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</si>
  <si>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</si>
  <si>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</si>
  <si>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</si>
  <si>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</si>
  <si>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</si>
  <si>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</si>
  <si>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</si>
  <si>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</si>
  <si>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</si>
  <si>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</si>
  <si>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</si>
  <si>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</si>
  <si>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</si>
  <si>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</si>
  <si>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</si>
  <si>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</si>
  <si>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</si>
  <si>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</si>
  <si>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</si>
  <si>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</si>
  <si>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</si>
  <si>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</si>
  <si>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</si>
  <si>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</si>
  <si>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</si>
  <si>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</si>
  <si>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</si>
  <si>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</si>
  <si>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</si>
  <si>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</si>
  <si>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</si>
  <si>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</si>
  <si>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</si>
  <si>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</si>
  <si>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</si>
  <si>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</si>
  <si>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</si>
  <si>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</si>
  <si>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</si>
  <si>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</si>
  <si>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</si>
  <si>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</si>
  <si>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</si>
  <si>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</si>
  <si>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</si>
  <si>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</si>
  <si>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</si>
  <si>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</si>
  <si>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</si>
  <si>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</si>
  <si>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</si>
  <si>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</si>
  <si>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</si>
  <si>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</si>
  <si>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</si>
  <si>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</si>
  <si>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</si>
  <si>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</si>
  <si>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</si>
  <si>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</si>
  <si>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</si>
  <si>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</si>
  <si>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</si>
  <si>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</si>
  <si>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</si>
  <si>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</si>
  <si>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</si>
  <si>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</si>
  <si>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</si>
  <si>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</si>
  <si>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</si>
  <si>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</si>
  <si>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</si>
  <si>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</si>
  <si>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</si>
  <si>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</si>
  <si>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</si>
  <si>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</si>
  <si>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</si>
  <si>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</si>
  <si>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</si>
  <si>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</si>
  <si>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</si>
  <si>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</si>
  <si>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</si>
  <si>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</si>
  <si>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</si>
  <si>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</si>
  <si>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</si>
  <si>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</si>
  <si>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</si>
  <si>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</si>
  <si>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</si>
  <si>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</si>
  <si>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</si>
  <si>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</si>
  <si>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</si>
  <si>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</si>
  <si>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</si>
  <si>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</si>
  <si>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</si>
  <si>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</si>
  <si>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</si>
  <si>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</si>
  <si>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</si>
  <si>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</si>
  <si>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</si>
  <si>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</si>
  <si>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</si>
  <si>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</si>
  <si>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</si>
  <si>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</si>
  <si>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</si>
  <si>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</si>
  <si>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</si>
  <si>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</si>
  <si>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</si>
  <si>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</si>
  <si>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</si>
  <si>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</si>
  <si>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</si>
  <si>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</si>
  <si>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</si>
  <si>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</si>
  <si>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</si>
  <si>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</si>
  <si>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</si>
  <si>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</si>
  <si>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</si>
  <si>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</si>
  <si>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</si>
  <si>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</si>
  <si>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</si>
  <si>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</si>
  <si>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</si>
  <si>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</si>
  <si>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</si>
  <si>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</si>
  <si>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</si>
  <si>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</si>
  <si>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</si>
  <si>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</si>
  <si>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</si>
  <si>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</si>
  <si>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</si>
  <si>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</si>
  <si>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</si>
  <si>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</si>
  <si>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</si>
  <si>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</si>
  <si>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</si>
  <si>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</si>
  <si>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</si>
  <si>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</si>
  <si>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</si>
  <si>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</si>
  <si>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</si>
  <si>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</si>
  <si>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</si>
  <si>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</si>
  <si>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</si>
  <si>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</si>
  <si>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</si>
  <si>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</si>
  <si>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</si>
  <si>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</si>
  <si>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</si>
  <si>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</si>
  <si>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</si>
  <si>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</si>
  <si>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</si>
  <si>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</si>
  <si>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</si>
  <si>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</si>
  <si>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</si>
  <si>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</si>
  <si>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</si>
  <si>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</si>
  <si>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</si>
  <si>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</si>
  <si>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</si>
  <si>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</si>
  <si>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</si>
  <si>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</si>
  <si>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</si>
  <si>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</si>
  <si>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</si>
  <si>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</si>
  <si>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</si>
  <si>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</si>
  <si>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</si>
  <si>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</si>
  <si>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</si>
  <si>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</si>
  <si>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</si>
  <si>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</si>
  <si>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</si>
  <si>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</si>
  <si>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</si>
  <si>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</si>
  <si>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</si>
  <si>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</si>
  <si>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</si>
  <si>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</si>
  <si>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</si>
  <si>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</si>
  <si>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</si>
  <si>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</si>
  <si>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</si>
  <si>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</si>
  <si>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</si>
  <si>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</si>
  <si>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</si>
  <si>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</si>
  <si>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</si>
  <si>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</si>
  <si>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</si>
  <si>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</si>
  <si>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</si>
  <si>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</si>
  <si>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</si>
  <si>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</si>
  <si>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</si>
  <si>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</si>
  <si>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</si>
  <si>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</si>
  <si>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</si>
  <si>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</si>
  <si>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</si>
  <si>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</si>
  <si>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</si>
  <si>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</si>
  <si>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</si>
  <si>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</si>
  <si>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</si>
  <si>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</si>
  <si>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</si>
  <si>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</si>
  <si>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</si>
  <si>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</si>
  <si>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</si>
  <si>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</si>
  <si>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</si>
  <si>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</si>
  <si>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</si>
  <si>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</si>
  <si>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</si>
  <si>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</si>
  <si>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</si>
  <si>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</si>
  <si>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</si>
  <si>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</si>
  <si>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</si>
  <si>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</si>
  <si>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</si>
  <si>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</si>
  <si>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</si>
  <si>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</si>
  <si>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</si>
  <si>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</si>
  <si>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</si>
  <si>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</si>
  <si>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</si>
  <si>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</si>
  <si>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</si>
  <si>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</si>
  <si>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</si>
  <si>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</si>
  <si>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</si>
  <si>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</si>
  <si>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</si>
  <si>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</si>
  <si>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</si>
  <si>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</si>
  <si>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</si>
  <si>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</si>
  <si>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</si>
  <si>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</si>
  <si>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</si>
  <si>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</si>
  <si>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</si>
  <si>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</si>
  <si>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</si>
  <si>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</si>
  <si>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</si>
  <si>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</si>
  <si>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</si>
  <si>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</si>
  <si>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</si>
  <si>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</si>
  <si>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</si>
  <si>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</si>
  <si>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</si>
  <si>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</si>
  <si>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</si>
  <si>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</si>
  <si>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</si>
  <si>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</si>
  <si>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</si>
  <si>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</si>
  <si>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</si>
  <si>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</si>
  <si>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</si>
  <si>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</si>
  <si>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</si>
  <si>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</si>
  <si>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</si>
  <si>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</si>
  <si>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</si>
  <si>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</si>
  <si>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</si>
  <si>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</si>
  <si>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</si>
  <si>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</si>
  <si>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</si>
  <si>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</si>
  <si>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</si>
  <si>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</si>
  <si>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</si>
  <si>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</si>
  <si>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</si>
  <si>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</si>
  <si>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</si>
  <si>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</si>
  <si>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</si>
  <si>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</si>
  <si>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</si>
  <si>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</si>
  <si>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</si>
  <si>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</si>
  <si>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</si>
  <si>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</si>
  <si>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</si>
  <si>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</si>
  <si>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</si>
  <si>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</si>
  <si>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</si>
  <si>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</si>
  <si>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</si>
  <si>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</si>
  <si>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</si>
  <si>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</si>
  <si>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</si>
  <si>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</si>
  <si>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</si>
  <si>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</si>
  <si>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</si>
  <si>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</si>
  <si>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</si>
  <si>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</si>
  <si>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</si>
  <si>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</si>
  <si>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</si>
  <si>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</si>
  <si>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</si>
  <si>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</si>
  <si>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</si>
  <si>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</si>
  <si>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</si>
  <si>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</si>
  <si>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</si>
  <si>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</si>
  <si>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</si>
  <si>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</si>
  <si>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</si>
  <si>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</si>
  <si>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</si>
  <si>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</si>
  <si>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</si>
  <si>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</si>
  <si>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</si>
  <si>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</si>
  <si>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</si>
  <si>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</si>
  <si>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</si>
  <si>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</si>
  <si>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</si>
  <si>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</si>
  <si>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</si>
  <si>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</si>
  <si>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</si>
  <si>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</si>
  <si>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</si>
  <si>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</si>
  <si>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</si>
  <si>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</si>
  <si>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</si>
  <si>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</si>
  <si>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</si>
  <si>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</si>
  <si>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</si>
  <si>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</si>
  <si>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</si>
  <si>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</si>
  <si>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</si>
  <si>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</si>
  <si>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</si>
  <si>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</si>
  <si>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</si>
  <si>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</si>
  <si>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</si>
  <si>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</si>
  <si>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</si>
  <si>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</si>
  <si>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</si>
  <si>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</si>
  <si>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</si>
  <si>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</si>
  <si>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</si>
  <si>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</si>
  <si>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</si>
  <si>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</si>
  <si>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</si>
  <si>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</si>
  <si>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</si>
  <si>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</si>
  <si>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</si>
  <si>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</si>
  <si>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</si>
  <si>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</si>
  <si>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</si>
  <si>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</si>
  <si>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</si>
  <si>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</si>
  <si>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</si>
  <si>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</si>
  <si>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</si>
  <si>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</si>
  <si>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</si>
  <si>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</si>
  <si>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</si>
  <si>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</si>
  <si>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</si>
  <si>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</si>
  <si>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</si>
  <si>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</si>
  <si>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</si>
  <si>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</si>
  <si>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</si>
  <si>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</si>
  <si>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</si>
  <si>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</si>
  <si>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</si>
  <si>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</si>
  <si>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</si>
  <si>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</si>
  <si>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</si>
  <si>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</si>
  <si>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</si>
  <si>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</si>
  <si>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</si>
  <si>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</si>
  <si>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</si>
  <si>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</si>
  <si>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</si>
  <si>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</si>
  <si>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</si>
  <si>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</si>
  <si>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</si>
  <si>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</si>
  <si>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</si>
  <si>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</si>
  <si>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</si>
  <si>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</si>
  <si>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</si>
  <si>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</si>
  <si>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</si>
  <si>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</si>
  <si>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</si>
  <si>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</si>
  <si>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</si>
  <si>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</si>
  <si>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</si>
  <si>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</si>
  <si>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</si>
  <si>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</si>
  <si>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</si>
  <si>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</si>
  <si>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</si>
  <si>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</si>
  <si>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</si>
  <si>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</si>
  <si>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</si>
  <si>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</si>
  <si>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</si>
  <si>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</si>
  <si>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</si>
  <si>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</si>
  <si>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</si>
  <si>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</si>
  <si>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</si>
  <si>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</si>
  <si>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</si>
  <si>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</si>
  <si>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</si>
  <si>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</si>
  <si>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</si>
  <si>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</si>
  <si>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</si>
  <si>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</si>
  <si>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</si>
  <si>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</si>
  <si>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</si>
  <si>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</si>
  <si>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</si>
  <si>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</si>
  <si>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</si>
  <si>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</si>
  <si>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</si>
  <si>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</si>
  <si>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</si>
  <si>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</si>
  <si>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</si>
  <si>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</si>
  <si>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</si>
  <si>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</si>
  <si>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</si>
  <si>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</si>
  <si>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</si>
  <si>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</si>
  <si>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</si>
  <si>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</si>
  <si>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</si>
  <si>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</si>
  <si>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</si>
  <si>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</si>
  <si>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</si>
  <si>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</si>
  <si>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</si>
  <si>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</si>
  <si>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</si>
  <si>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</si>
  <si>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</si>
  <si>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</si>
  <si>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</si>
  <si>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</si>
  <si>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</si>
  <si>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</si>
  <si>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</si>
  <si>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</si>
  <si>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</si>
  <si>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</si>
  <si>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</si>
  <si>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</si>
  <si>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</si>
  <si>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</si>
  <si>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</si>
  <si>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</si>
  <si>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</si>
  <si>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</si>
  <si>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</si>
  <si>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</si>
  <si>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</si>
  <si>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</si>
  <si>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</si>
  <si>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</si>
  <si>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</si>
  <si>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</si>
  <si>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</si>
  <si>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</si>
  <si>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</si>
  <si>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</si>
  <si>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</si>
  <si>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</si>
  <si>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</si>
  <si>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</si>
  <si>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</si>
  <si>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</si>
  <si>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</si>
  <si>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</si>
  <si>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</si>
  <si>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</si>
  <si>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</si>
  <si>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</si>
  <si>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</si>
  <si>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</si>
  <si>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</si>
  <si>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</si>
  <si>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</si>
  <si>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</si>
  <si>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</si>
  <si>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</si>
  <si>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</si>
  <si>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</si>
  <si>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</si>
  <si>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</si>
  <si>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</si>
  <si>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</si>
  <si>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</si>
  <si>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</si>
  <si>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</si>
  <si>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</si>
  <si>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</si>
  <si>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</si>
  <si>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</si>
  <si>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</si>
  <si>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</si>
  <si>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</si>
  <si>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</si>
  <si>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</si>
  <si>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</si>
  <si>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</si>
  <si>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</si>
  <si>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</si>
  <si>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</si>
  <si>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</si>
  <si>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</si>
  <si>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</si>
  <si>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</si>
  <si>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</si>
  <si>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</si>
  <si>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</si>
  <si>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</si>
  <si>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</si>
  <si>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</si>
  <si>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</si>
  <si>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</si>
  <si>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</si>
  <si>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</si>
  <si>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</si>
  <si>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</si>
  <si>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</si>
  <si>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</si>
  <si>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</si>
  <si>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</si>
  <si>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</si>
  <si>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</si>
  <si>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</si>
  <si>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</si>
  <si>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</si>
  <si>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</si>
  <si>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</si>
  <si>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</si>
  <si>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</si>
  <si>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</si>
  <si>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</si>
  <si>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</si>
  <si>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</si>
  <si>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</si>
  <si>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</si>
  <si>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</si>
  <si>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</si>
  <si>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</si>
  <si>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</si>
  <si>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</si>
  <si>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</si>
  <si>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</si>
  <si>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</si>
  <si>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</si>
  <si>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</si>
  <si>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</si>
  <si>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</si>
  <si>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</si>
  <si>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</si>
  <si>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</si>
  <si>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</si>
  <si>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</si>
  <si>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</si>
  <si>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</si>
  <si>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</si>
  <si>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</si>
  <si>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</si>
  <si>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</si>
  <si>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</si>
  <si>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</si>
  <si>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</si>
  <si>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</si>
  <si>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</si>
  <si>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</si>
  <si>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</si>
  <si>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</si>
  <si>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</si>
  <si>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</si>
  <si>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</si>
  <si>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</si>
  <si>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</si>
  <si>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</si>
  <si>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</si>
  <si>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</si>
  <si>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</si>
  <si>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</si>
  <si>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</si>
  <si>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</si>
  <si>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</si>
  <si>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</si>
  <si>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</si>
  <si>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</si>
  <si>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</si>
  <si>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</si>
  <si>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</si>
  <si>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</si>
  <si>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</si>
  <si>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</si>
  <si>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</si>
  <si>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</si>
  <si>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</si>
  <si>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</si>
  <si>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</si>
  <si>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</si>
  <si>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</si>
  <si>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</si>
  <si>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</si>
  <si>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</si>
  <si>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</si>
  <si>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</si>
  <si>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</si>
  <si>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</si>
  <si>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</si>
  <si>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</si>
  <si>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</si>
  <si>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</si>
  <si>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</si>
  <si>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</si>
  <si>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</si>
  <si>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</si>
  <si>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</si>
  <si>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</si>
  <si>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</si>
  <si>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</si>
  <si>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</si>
  <si>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</si>
  <si>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</si>
  <si>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</si>
  <si>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</si>
  <si>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</si>
  <si>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</si>
  <si>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</si>
  <si>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</si>
  <si>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</si>
  <si>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</si>
  <si>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</si>
  <si>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</si>
  <si>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</si>
  <si>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</si>
  <si>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</si>
  <si>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</si>
  <si>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</si>
  <si>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</si>
  <si>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</si>
  <si>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</si>
  <si>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</si>
  <si>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</si>
  <si>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</si>
  <si>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</si>
  <si>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</si>
  <si>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</si>
  <si>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</si>
  <si>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</si>
  <si>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</si>
  <si>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</si>
  <si>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</si>
  <si>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</si>
  <si>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</si>
  <si>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</si>
  <si>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</si>
  <si>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</si>
  <si>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</si>
  <si>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</si>
  <si>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</si>
  <si>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</si>
  <si>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</si>
  <si>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</si>
  <si>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</si>
  <si>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</si>
  <si>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</si>
  <si>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</si>
  <si>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</si>
  <si>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</si>
  <si>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</si>
  <si>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</si>
  <si>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</si>
  <si>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</si>
  <si>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</si>
  <si>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</si>
  <si>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</si>
  <si>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</si>
  <si>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</si>
  <si>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</si>
  <si>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</si>
  <si>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</si>
  <si>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</si>
  <si>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</si>
  <si>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</si>
  <si>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</si>
  <si>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</si>
  <si>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</si>
  <si>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</si>
  <si>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</si>
  <si>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</si>
  <si>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</si>
  <si>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</si>
  <si>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</si>
  <si>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</si>
  <si>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</si>
  <si>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</si>
  <si>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</si>
  <si>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</si>
  <si>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</si>
  <si>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</si>
  <si>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</si>
  <si>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</si>
  <si>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</si>
  <si>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</si>
  <si>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</si>
  <si>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</si>
  <si>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</si>
  <si>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</si>
  <si>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</si>
  <si>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</si>
  <si>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</si>
  <si>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</si>
  <si>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</si>
  <si>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</si>
  <si>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</si>
  <si>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</si>
  <si>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</si>
  <si>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</si>
  <si>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</si>
  <si>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</si>
  <si>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</si>
  <si>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</si>
  <si>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</si>
  <si>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</si>
  <si>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</si>
  <si>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</si>
  <si>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</si>
  <si>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</si>
  <si>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</si>
  <si>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</si>
  <si>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</si>
  <si>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</si>
  <si>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</si>
  <si>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</si>
  <si>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</si>
  <si>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</si>
  <si>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</si>
  <si>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</si>
  <si>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</si>
  <si>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</si>
  <si>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</si>
  <si>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</si>
  <si>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</si>
  <si>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</si>
  <si>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</si>
  <si>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</si>
  <si>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</si>
  <si>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</si>
  <si>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</si>
  <si>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</si>
  <si>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</si>
  <si>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</si>
  <si>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</si>
  <si>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</si>
  <si>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</si>
  <si>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</si>
  <si>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</si>
  <si>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</si>
  <si>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</si>
  <si>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</si>
  <si>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</si>
  <si>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</si>
  <si>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</si>
  <si>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</si>
  <si>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</si>
  <si>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</si>
  <si>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</si>
  <si>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</si>
  <si>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</si>
  <si>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</si>
  <si>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</si>
  <si>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</si>
  <si>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</si>
  <si>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</si>
  <si>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</si>
  <si>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</si>
  <si>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</si>
  <si>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</si>
  <si>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</si>
  <si>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</si>
  <si>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</si>
  <si>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</si>
  <si>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</si>
  <si>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</si>
  <si>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</si>
  <si>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</si>
  <si>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</si>
  <si>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</si>
  <si>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</si>
  <si>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</si>
  <si>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</si>
  <si>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</si>
  <si>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</si>
  <si>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</si>
  <si>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</si>
  <si>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</si>
  <si>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</si>
  <si>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</si>
  <si>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</si>
  <si>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</si>
  <si>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</si>
  <si>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</si>
  <si>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</si>
  <si>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</si>
  <si>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</si>
  <si>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</si>
  <si>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</si>
  <si>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</si>
  <si>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</si>
  <si>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</si>
  <si>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</si>
  <si>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</si>
  <si>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</si>
  <si>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</si>
  <si>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</si>
  <si>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</si>
  <si>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</si>
  <si>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</si>
  <si>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</si>
  <si>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</si>
  <si>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</si>
  <si>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</si>
  <si>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</si>
  <si>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</si>
  <si>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</si>
  <si>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</si>
  <si>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</si>
  <si>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</si>
  <si>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</si>
  <si>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</si>
  <si>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</si>
  <si>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</si>
  <si>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</si>
  <si>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</si>
  <si>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</si>
  <si>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</si>
  <si>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</si>
  <si>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</si>
  <si>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</si>
  <si>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</si>
  <si>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</si>
  <si>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</si>
  <si>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</si>
  <si>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</si>
  <si>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</si>
  <si>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</si>
  <si>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</si>
  <si>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</si>
  <si>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</si>
  <si>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</si>
  <si>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</si>
  <si>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</si>
  <si>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</si>
  <si>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</si>
  <si>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</si>
  <si>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</si>
  <si>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</si>
  <si>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</si>
  <si>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</si>
  <si>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</si>
  <si>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</si>
  <si>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</si>
  <si>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</si>
  <si>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</si>
  <si>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</si>
  <si>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</si>
  <si>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</si>
  <si>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</si>
  <si>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</si>
  <si>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</si>
  <si>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</si>
  <si>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</si>
  <si>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</si>
  <si>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</si>
  <si>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</si>
  <si>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</si>
  <si>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</si>
  <si>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</si>
  <si>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</si>
  <si>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</si>
  <si>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</si>
  <si>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</si>
  <si>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</si>
  <si>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</si>
  <si>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</si>
  <si>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</si>
  <si>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</si>
  <si>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</si>
  <si>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</si>
  <si>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</si>
  <si>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</si>
  <si>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</si>
  <si>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</si>
  <si>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</si>
  <si>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</si>
  <si>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</si>
  <si>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</si>
  <si>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</si>
  <si>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</si>
  <si>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</si>
  <si>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</si>
  <si>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</si>
  <si>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</si>
  <si>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</si>
  <si>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</si>
  <si>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</si>
  <si>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</si>
  <si>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</si>
  <si>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</si>
  <si>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</si>
  <si>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</si>
  <si>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</si>
  <si>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</si>
  <si>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</si>
  <si>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</si>
  <si>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</si>
  <si>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</si>
  <si>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</si>
  <si>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</si>
  <si>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</si>
  <si>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</si>
  <si>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</si>
  <si>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</si>
  <si>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</si>
  <si>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</si>
  <si>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</si>
  <si>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</si>
  <si>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</si>
  <si>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</si>
  <si>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</si>
  <si>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</si>
  <si>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</si>
  <si>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</si>
  <si>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</si>
  <si>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</si>
  <si>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</si>
  <si>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</si>
  <si>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</si>
  <si>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</si>
  <si>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</si>
  <si>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</si>
  <si>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</si>
  <si>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</si>
  <si>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</si>
  <si>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</si>
  <si>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</si>
  <si>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</si>
  <si>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</si>
  <si>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</si>
  <si>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</si>
  <si>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</si>
  <si>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</si>
  <si>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</si>
  <si>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</si>
  <si>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</si>
  <si>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</si>
  <si>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</si>
  <si>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</si>
  <si>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</si>
  <si>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</si>
  <si>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</si>
  <si>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</si>
  <si>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</si>
  <si>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</si>
  <si>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</si>
  <si>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</si>
  <si>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</si>
  <si>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</si>
  <si>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</si>
  <si>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</si>
  <si>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</si>
  <si>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</si>
  <si>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</si>
  <si>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</si>
  <si>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</si>
  <si>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</si>
  <si>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</si>
  <si>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</si>
  <si>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</si>
  <si>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</si>
  <si>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</si>
  <si>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</si>
  <si>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</si>
  <si>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</si>
  <si>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</si>
  <si>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</si>
  <si>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</si>
  <si>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</si>
  <si>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</si>
  <si>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</si>
  <si>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</si>
  <si>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</si>
  <si>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</si>
  <si>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</si>
  <si>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</si>
  <si>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</si>
  <si>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</si>
  <si>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</si>
  <si>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</si>
  <si>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</si>
  <si>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</si>
  <si>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</si>
  <si>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</si>
  <si>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</si>
  <si>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</si>
  <si>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</si>
  <si>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</si>
  <si>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</si>
  <si>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</si>
  <si>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</si>
  <si>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</si>
  <si>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</si>
  <si>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</si>
  <si>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</si>
  <si>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</si>
  <si>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</si>
  <si>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</si>
  <si>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</si>
  <si>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</si>
  <si>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</si>
  <si>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</si>
  <si>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</si>
  <si>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</si>
  <si>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</si>
  <si>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</si>
  <si>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</si>
  <si>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</si>
  <si>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</si>
  <si>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</si>
  <si>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</si>
  <si>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</si>
  <si>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</si>
  <si>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</si>
  <si>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</si>
  <si>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</si>
  <si>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</si>
  <si>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</si>
  <si>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</si>
  <si>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</si>
  <si>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</si>
  <si>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</si>
  <si>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</si>
  <si>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</si>
  <si>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</si>
  <si>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</si>
  <si>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</si>
  <si>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</si>
  <si>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</si>
  <si>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</si>
  <si>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</si>
  <si>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</si>
  <si>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</si>
  <si>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</si>
  <si>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</si>
  <si>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</si>
  <si>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</si>
  <si>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</si>
  <si>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</si>
  <si>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</si>
  <si>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</si>
  <si>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</si>
  <si>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</si>
  <si>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</si>
  <si>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</si>
  <si>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</si>
  <si>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</si>
  <si>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</si>
  <si>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</si>
  <si>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</si>
  <si>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</si>
  <si>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</si>
  <si>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</si>
  <si>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</si>
  <si>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</si>
  <si>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</si>
  <si>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</si>
  <si>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</si>
  <si>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</si>
  <si>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</si>
  <si>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</si>
  <si>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</si>
  <si>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</si>
  <si>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</si>
  <si>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</si>
  <si>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</si>
  <si>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</si>
  <si>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</si>
  <si>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</si>
  <si>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</si>
  <si>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</si>
  <si>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</si>
  <si>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</si>
  <si>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</si>
  <si>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</si>
  <si>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</si>
  <si>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</si>
  <si>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</si>
  <si>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</si>
  <si>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</si>
  <si>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</si>
  <si>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</si>
  <si>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</si>
  <si>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</si>
  <si>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</si>
  <si>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</si>
  <si>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</si>
  <si>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</si>
  <si>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</si>
  <si>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</si>
  <si>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</si>
  <si>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</si>
  <si>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</si>
  <si>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</si>
  <si>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</si>
  <si>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</si>
  <si>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</si>
  <si>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</si>
  <si>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</si>
  <si>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</si>
  <si>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</si>
  <si>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</si>
  <si>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</si>
  <si>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</si>
  <si>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</si>
  <si>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</si>
  <si>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</si>
  <si>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</si>
  <si>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</si>
  <si>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</si>
  <si>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</si>
  <si>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</si>
  <si>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</si>
  <si>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</si>
  <si>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</si>
  <si>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</si>
  <si>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</si>
  <si>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</si>
  <si>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</si>
  <si>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</si>
  <si>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</si>
  <si>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</si>
  <si>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</si>
  <si>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</si>
  <si>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</si>
  <si>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</si>
  <si>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</si>
  <si>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</si>
  <si>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</si>
  <si>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</si>
  <si>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</si>
  <si>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</si>
  <si>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</si>
  <si>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</si>
  <si>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</si>
  <si>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</si>
  <si>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</si>
  <si>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</si>
  <si>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</si>
  <si>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</si>
  <si>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</si>
  <si>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</si>
  <si>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</si>
  <si>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</si>
  <si>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</si>
  <si>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</si>
  <si>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</si>
  <si>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</si>
  <si>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</si>
  <si>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</si>
  <si>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</si>
  <si>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</si>
  <si>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</si>
  <si>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</si>
  <si>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</si>
  <si>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</si>
  <si>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</si>
  <si>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</si>
  <si>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</si>
  <si>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</si>
  <si>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</si>
  <si>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</si>
  <si>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</si>
  <si>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</si>
  <si>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</si>
  <si>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</si>
  <si>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</si>
  <si>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</si>
  <si>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</si>
  <si>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</si>
  <si>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</si>
  <si>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</si>
  <si>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</si>
  <si>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</si>
  <si>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</si>
  <si>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</si>
  <si>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</si>
  <si>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</si>
  <si>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</si>
  <si>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</si>
  <si>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</si>
  <si>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</si>
  <si>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</si>
  <si>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</si>
  <si>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</si>
  <si>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</si>
  <si>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</si>
  <si>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</si>
  <si>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</si>
  <si>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</si>
  <si>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</si>
  <si>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</si>
  <si>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</si>
  <si>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</si>
  <si>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</si>
  <si>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</si>
  <si>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</si>
  <si>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</si>
  <si>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</si>
  <si>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</si>
  <si>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</si>
  <si>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</si>
  <si>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</si>
  <si>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</si>
  <si>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</si>
  <si>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</si>
  <si>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</si>
  <si>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</si>
  <si>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</si>
  <si>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</si>
  <si>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</si>
  <si>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</si>
  <si>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</si>
  <si>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</si>
  <si>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</si>
  <si>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</si>
  <si>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</si>
  <si>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</si>
  <si>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</si>
  <si>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</si>
  <si>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</si>
  <si>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</si>
  <si>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</si>
  <si>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</si>
  <si>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</si>
  <si>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</si>
  <si>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</si>
  <si>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</si>
  <si>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</si>
  <si>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</si>
  <si>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</si>
  <si>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</si>
  <si>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</si>
  <si>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</si>
  <si>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</si>
  <si>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</si>
  <si>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</si>
  <si>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</si>
  <si>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</si>
  <si>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</si>
  <si>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</si>
  <si>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</si>
  <si>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</si>
  <si>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</si>
  <si>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</si>
  <si>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</si>
  <si>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</si>
  <si>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</si>
  <si>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</si>
  <si>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</si>
  <si>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</si>
  <si>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</si>
  <si>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</si>
  <si>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</si>
  <si>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</si>
  <si>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</si>
  <si>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</si>
  <si>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</si>
  <si>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</si>
  <si>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</si>
  <si>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</si>
  <si>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</si>
  <si>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</si>
  <si>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</si>
  <si>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</si>
  <si>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</si>
  <si>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</si>
  <si>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</si>
  <si>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</si>
  <si>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</si>
  <si>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</si>
  <si>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</si>
  <si>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</si>
  <si>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</si>
  <si>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</si>
  <si>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</si>
  <si>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</si>
  <si>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</si>
  <si>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</si>
  <si>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</si>
  <si>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</si>
  <si>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</si>
  <si>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</si>
  <si>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</si>
  <si>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</si>
  <si>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</si>
  <si>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</si>
  <si>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</si>
  <si>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</si>
  <si>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</si>
  <si>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</si>
  <si>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</si>
  <si>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</si>
  <si>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</si>
  <si>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</si>
  <si>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</si>
  <si>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</si>
  <si>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</si>
  <si>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</si>
  <si>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</si>
  <si>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</si>
  <si>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</si>
  <si>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</si>
  <si>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</si>
  <si>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</si>
  <si>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</si>
  <si>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</si>
  <si>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</si>
  <si>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</si>
  <si>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</si>
  <si>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</si>
  <si>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</si>
  <si>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</si>
  <si>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</si>
  <si>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</si>
  <si>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</si>
  <si>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</si>
  <si>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</si>
  <si>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</si>
  <si>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</si>
  <si>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</si>
  <si>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</si>
  <si>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</si>
  <si>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</si>
  <si>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</si>
  <si>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</si>
  <si>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</si>
  <si>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</si>
  <si>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</si>
  <si>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</si>
  <si>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</si>
  <si>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</si>
  <si>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</si>
  <si>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</si>
  <si>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</si>
  <si>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</si>
  <si>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</si>
  <si>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</si>
  <si>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</si>
  <si>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</si>
  <si>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</si>
  <si>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</si>
  <si>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</si>
  <si>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</si>
  <si>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</si>
  <si>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</si>
  <si>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</si>
  <si>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</si>
  <si>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</si>
  <si>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</si>
  <si>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</si>
  <si>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</si>
  <si>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</si>
  <si>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</si>
  <si>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</si>
  <si>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</si>
  <si>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</si>
  <si>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</si>
  <si>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</si>
  <si>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</si>
  <si>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</si>
  <si>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</si>
  <si>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</si>
  <si>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</si>
  <si>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</si>
  <si>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</si>
  <si>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</si>
  <si>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</si>
  <si>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</si>
  <si>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</si>
  <si>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</si>
  <si>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</si>
  <si>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</si>
  <si>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</si>
  <si>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</si>
  <si>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</si>
  <si>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</si>
  <si>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</si>
  <si>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</si>
  <si>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</si>
  <si>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</si>
  <si>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</si>
  <si>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</si>
  <si>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</si>
  <si>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</si>
  <si>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</si>
  <si>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</si>
  <si>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</si>
  <si>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</si>
  <si>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</si>
  <si>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</si>
  <si>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</si>
  <si>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</si>
  <si>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</si>
  <si>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</si>
  <si>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</si>
  <si>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</si>
  <si>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</si>
  <si>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</si>
  <si>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</si>
  <si>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</si>
  <si>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</si>
  <si>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</si>
  <si>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</si>
  <si>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</si>
  <si>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</si>
  <si>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</si>
  <si>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</si>
  <si>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</si>
  <si>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</si>
  <si>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</si>
  <si>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</si>
  <si>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</si>
  <si>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</si>
  <si>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</si>
  <si>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</si>
  <si>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</si>
  <si>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</si>
  <si>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</si>
  <si>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</si>
  <si>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</si>
  <si>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</si>
  <si>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</si>
  <si>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</si>
  <si>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</si>
  <si>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</si>
  <si>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</si>
  <si>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</si>
  <si>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</si>
  <si>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</si>
  <si>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</si>
  <si>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</si>
  <si>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</si>
  <si>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</si>
  <si>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</si>
  <si>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</si>
  <si>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</si>
  <si>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</si>
  <si>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</si>
  <si>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</si>
  <si>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</si>
  <si>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</si>
  <si>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</si>
  <si>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</si>
  <si>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</si>
  <si>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</si>
  <si>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</si>
  <si>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</si>
  <si>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</si>
  <si>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</si>
  <si>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</si>
  <si>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</si>
  <si>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</si>
  <si>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</si>
  <si>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</si>
  <si>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</si>
  <si>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</si>
  <si>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</si>
  <si>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</si>
  <si>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</si>
  <si>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</si>
  <si>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</si>
  <si>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</si>
  <si>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</si>
  <si>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</si>
  <si>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</si>
  <si>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</si>
  <si>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</si>
  <si>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</si>
  <si>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</si>
  <si>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</si>
  <si>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</si>
  <si>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</si>
  <si>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</si>
  <si>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</si>
  <si>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</si>
  <si>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</si>
  <si>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</si>
  <si>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</si>
  <si>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</si>
  <si>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</si>
  <si>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</si>
  <si>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</si>
  <si>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</si>
  <si>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</si>
  <si>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</si>
  <si>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</si>
  <si>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</si>
  <si>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</si>
  <si>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</si>
  <si>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</si>
  <si>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</si>
  <si>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</si>
  <si>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</si>
  <si>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</si>
  <si>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</si>
  <si>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</si>
  <si>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</si>
  <si>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</si>
  <si>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</si>
  <si>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</si>
  <si>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</si>
  <si>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</si>
  <si>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</si>
  <si>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</si>
  <si>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</si>
  <si>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</si>
  <si>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</si>
  <si>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</si>
  <si>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</si>
  <si>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</si>
  <si>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</si>
  <si>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</si>
  <si>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</si>
  <si>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</si>
  <si>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</si>
  <si>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</si>
  <si>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</si>
  <si>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</si>
  <si>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</si>
  <si>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</si>
  <si>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</si>
  <si>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</si>
  <si>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</si>
  <si>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</si>
  <si>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</si>
  <si>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</si>
  <si>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</si>
  <si>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</si>
  <si>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</si>
  <si>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</si>
  <si>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</si>
  <si>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</si>
  <si>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</si>
  <si>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</si>
  <si>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</si>
  <si>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</si>
  <si>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</si>
  <si>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</si>
  <si>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</si>
  <si>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</si>
  <si>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</si>
  <si>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</si>
  <si>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</si>
  <si>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</si>
  <si>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</si>
  <si>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</si>
  <si>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</si>
  <si>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</si>
  <si>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</si>
  <si>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</si>
  <si>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</si>
  <si>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</si>
  <si>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</si>
  <si>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</si>
  <si>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</si>
  <si>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</si>
  <si>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</si>
  <si>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</si>
  <si>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</si>
  <si>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</si>
  <si>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</si>
  <si>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</si>
  <si>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</si>
  <si>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</si>
  <si>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</si>
  <si>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</si>
  <si>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</si>
  <si>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</si>
  <si>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</si>
  <si>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</si>
  <si>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</si>
  <si>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</si>
  <si>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</si>
  <si>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</si>
  <si>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</si>
  <si>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</si>
  <si>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</si>
  <si>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</si>
  <si>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</si>
  <si>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</si>
  <si>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</si>
  <si>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</si>
  <si>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</si>
  <si>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</si>
  <si>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</si>
  <si>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</si>
  <si>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</si>
  <si>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</si>
  <si>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</si>
  <si>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</si>
  <si>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</si>
  <si>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</si>
  <si>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</si>
  <si>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</si>
  <si>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</si>
  <si>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</si>
  <si>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</si>
  <si>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</si>
  <si>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</si>
  <si>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</si>
  <si>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</si>
  <si>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</si>
  <si>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</si>
  <si>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</si>
  <si>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</si>
  <si>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</si>
  <si>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</si>
  <si>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</si>
  <si>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</si>
  <si>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</si>
  <si>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</si>
  <si>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</si>
  <si>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</si>
  <si>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</si>
  <si>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</si>
  <si>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</si>
  <si>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</si>
  <si>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</si>
  <si>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</si>
  <si>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</si>
  <si>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</si>
  <si>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</si>
  <si>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</si>
  <si>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</si>
  <si>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</si>
  <si>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</si>
  <si>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</si>
  <si>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</si>
  <si>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</si>
  <si>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</si>
  <si>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</si>
  <si>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</si>
  <si>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</si>
  <si>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</si>
  <si>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</si>
  <si>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</si>
  <si>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</si>
  <si>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</si>
  <si>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</si>
  <si>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</si>
  <si>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</si>
  <si>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</si>
  <si>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</si>
  <si>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</si>
  <si>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</si>
  <si>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</si>
  <si>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</si>
  <si>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</si>
  <si>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</si>
  <si>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</si>
  <si>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</si>
  <si>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</si>
  <si>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</si>
  <si>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</si>
  <si>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</si>
  <si>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</si>
  <si>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</si>
  <si>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</si>
  <si>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</si>
  <si>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</si>
  <si>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</si>
  <si>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</si>
  <si>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</si>
  <si>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</si>
  <si>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</si>
  <si>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</si>
  <si>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</si>
  <si>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</si>
  <si>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</si>
  <si>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</si>
  <si>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</si>
  <si>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</si>
  <si>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</si>
  <si>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</si>
  <si>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</si>
  <si>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</si>
  <si>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</si>
  <si>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</si>
  <si>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</si>
  <si>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</si>
  <si>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</si>
  <si>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</si>
  <si>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</si>
  <si>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</si>
  <si>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</si>
  <si>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</si>
  <si>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</si>
  <si>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</si>
  <si>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</si>
  <si>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</si>
  <si>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</si>
  <si>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</si>
  <si>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</si>
  <si>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</si>
  <si>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</si>
  <si>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</si>
  <si>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</si>
  <si>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</si>
  <si>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</si>
  <si>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</si>
  <si>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</si>
  <si>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</si>
  <si>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</si>
  <si>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</si>
  <si>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</si>
  <si>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</si>
  <si>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</si>
  <si>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</si>
  <si>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</si>
  <si>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</si>
  <si>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</si>
  <si>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</si>
  <si>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</si>
  <si>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</si>
  <si>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</si>
  <si>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</si>
  <si>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</si>
  <si>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</si>
  <si>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</si>
  <si>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</si>
  <si>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</si>
  <si>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</si>
  <si>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</si>
  <si>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</si>
  <si>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</si>
  <si>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</si>
  <si>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</si>
  <si>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</si>
  <si>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</si>
  <si>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</si>
  <si>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</si>
  <si>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</si>
  <si>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</si>
  <si>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</si>
  <si>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</si>
  <si>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</si>
  <si>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</si>
  <si>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</si>
  <si>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</si>
  <si>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</si>
  <si>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</si>
  <si>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</si>
  <si>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</si>
  <si>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</si>
  <si>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</si>
  <si>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</si>
  <si>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</si>
  <si>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</si>
  <si>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</si>
  <si>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</si>
  <si>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</si>
  <si>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</si>
  <si>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</si>
  <si>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</si>
  <si>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</si>
  <si>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</si>
  <si>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</si>
  <si>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</si>
  <si>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</si>
  <si>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</si>
  <si>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</si>
  <si>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</si>
  <si>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</si>
  <si>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</si>
  <si>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</si>
  <si>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</si>
  <si>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</si>
  <si>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</si>
  <si>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</si>
  <si>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</si>
  <si>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</si>
  <si>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</si>
  <si>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</si>
  <si>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</si>
  <si>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</si>
  <si>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</si>
  <si>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</si>
  <si>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</si>
  <si>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</si>
  <si>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</si>
  <si>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</si>
  <si>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</si>
  <si>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</si>
  <si>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</si>
  <si>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</si>
  <si>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</si>
  <si>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</si>
  <si>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</si>
  <si>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</si>
  <si>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</si>
  <si>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</si>
  <si>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</si>
  <si>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</si>
  <si>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</si>
  <si>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</si>
  <si>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</si>
  <si>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</si>
  <si>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</si>
  <si>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</si>
  <si>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</si>
  <si>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</si>
  <si>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</si>
  <si>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</si>
  <si>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</si>
  <si>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</si>
  <si>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</si>
  <si>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</si>
  <si>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</si>
  <si>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</si>
  <si>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</si>
  <si>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</si>
  <si>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</si>
  <si>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</si>
  <si>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</si>
  <si>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</si>
  <si>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</si>
  <si>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</si>
  <si>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</si>
  <si>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</si>
  <si>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</si>
  <si>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</si>
  <si>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</si>
  <si>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</si>
  <si>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</si>
  <si>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</si>
  <si>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</si>
  <si>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</si>
  <si>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</si>
  <si>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</si>
  <si>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</si>
  <si>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</si>
  <si>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</si>
  <si>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</si>
  <si>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</si>
  <si>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</si>
  <si>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</si>
  <si>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</si>
  <si>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</si>
  <si>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</si>
  <si>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</si>
  <si>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</si>
  <si>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</si>
  <si>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</si>
  <si>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</si>
  <si>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</si>
  <si>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</si>
  <si>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</si>
  <si>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</si>
  <si>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</si>
  <si>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</si>
  <si>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</si>
  <si>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</si>
  <si>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</si>
  <si>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</si>
  <si>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</si>
  <si>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</si>
  <si>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</si>
  <si>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</si>
  <si>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</si>
  <si>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</si>
  <si>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</si>
  <si>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</si>
  <si>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</si>
  <si>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</si>
  <si>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</si>
  <si>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</si>
  <si>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</si>
  <si>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</si>
  <si>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</si>
  <si>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</si>
  <si>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</si>
  <si>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</si>
  <si>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</si>
  <si>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</si>
  <si>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</si>
  <si>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</si>
  <si>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</si>
  <si>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</si>
  <si>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</si>
  <si>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</si>
  <si>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</si>
  <si>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</si>
  <si>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</si>
  <si>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</si>
  <si>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</si>
  <si>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</si>
  <si>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</si>
  <si>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</si>
  <si>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</si>
  <si>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</si>
  <si>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</si>
  <si>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</si>
  <si>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</si>
  <si>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</si>
  <si>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</si>
  <si>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</si>
  <si>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</si>
  <si>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</si>
  <si>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</si>
  <si>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</si>
  <si>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</si>
  <si>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</si>
  <si>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</si>
  <si>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</si>
  <si>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</si>
  <si>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</si>
  <si>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</si>
  <si>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</si>
  <si>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</si>
  <si>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</si>
  <si>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</si>
  <si>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</si>
  <si>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</si>
  <si>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</si>
  <si>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</si>
  <si>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</si>
  <si>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</si>
  <si>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</si>
  <si>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</si>
  <si>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</si>
  <si>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</si>
  <si>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</si>
  <si>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</si>
  <si>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</si>
  <si>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</si>
  <si>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</si>
  <si>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</si>
  <si>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</si>
  <si>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</si>
  <si>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</si>
  <si>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</si>
  <si>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</si>
  <si>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</si>
  <si>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</si>
  <si>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</si>
  <si>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</si>
  <si>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</si>
  <si>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</si>
  <si>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</si>
  <si>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</si>
  <si>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</si>
  <si>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</si>
  <si>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</si>
  <si>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</si>
  <si>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</si>
  <si>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</si>
  <si>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</si>
  <si>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</si>
  <si>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</si>
  <si>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</si>
  <si>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</si>
  <si>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</si>
  <si>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</si>
  <si>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</si>
  <si>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</si>
  <si>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</si>
  <si>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</si>
  <si>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</si>
  <si>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</si>
  <si>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</si>
  <si>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</si>
  <si>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</si>
  <si>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</si>
  <si>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</si>
  <si>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</si>
  <si>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</si>
  <si>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</si>
  <si>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</si>
  <si>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</si>
  <si>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</si>
  <si>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</si>
  <si>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</si>
  <si>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</si>
  <si>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</si>
  <si>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</si>
  <si>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</si>
  <si>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</si>
  <si>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</si>
  <si>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</si>
  <si>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</si>
  <si>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</si>
  <si>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</si>
  <si>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</si>
  <si>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</si>
  <si>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</si>
  <si>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</si>
  <si>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</si>
  <si>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</si>
  <si>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</si>
  <si>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</si>
  <si>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</si>
  <si>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</si>
  <si>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</si>
  <si>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</si>
  <si>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</si>
  <si>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</si>
  <si>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</si>
  <si>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</si>
  <si>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</si>
  <si>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</si>
  <si>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</si>
  <si>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</si>
  <si>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</si>
  <si>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</si>
  <si>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</si>
  <si>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</si>
  <si>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</si>
  <si>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</si>
  <si>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</si>
  <si>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</si>
  <si>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</si>
  <si>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</si>
  <si>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</si>
  <si>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</si>
  <si>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</si>
  <si>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</si>
  <si>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</si>
  <si>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</si>
  <si>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</si>
  <si>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</si>
  <si>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</si>
  <si>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</si>
  <si>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</si>
  <si>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</si>
  <si>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</si>
  <si>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</si>
  <si>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</si>
  <si>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</si>
  <si>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</si>
  <si>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</si>
  <si>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</si>
  <si>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</si>
  <si>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</si>
  <si>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</si>
  <si>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</si>
  <si>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</si>
  <si>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</si>
  <si>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</si>
  <si>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</si>
  <si>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</si>
  <si>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</si>
  <si>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</si>
  <si>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</si>
  <si>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</si>
  <si>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</si>
  <si>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</si>
  <si>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</si>
  <si>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</si>
  <si>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</si>
  <si>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</si>
  <si>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</si>
  <si>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</si>
  <si>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</si>
  <si>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</si>
  <si>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</si>
  <si>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</si>
  <si>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</si>
  <si>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</si>
  <si>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</si>
  <si>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</si>
  <si>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</si>
  <si>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</si>
  <si>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</si>
  <si>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</si>
  <si>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</si>
  <si>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</si>
  <si>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</si>
  <si>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</si>
  <si>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</si>
  <si>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</si>
  <si>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</si>
  <si>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</si>
  <si>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</si>
  <si>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</si>
  <si>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</si>
  <si>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</si>
  <si>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</si>
  <si>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</si>
  <si>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</si>
  <si>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</si>
  <si>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</si>
  <si>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</si>
  <si>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</si>
  <si>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</si>
  <si>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</si>
  <si>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</si>
  <si>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</si>
  <si>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</si>
  <si>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</si>
  <si>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</si>
  <si>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</si>
  <si>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</si>
  <si>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</si>
  <si>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</si>
  <si>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</si>
  <si>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</si>
  <si>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</si>
  <si>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</si>
  <si>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</si>
  <si>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</si>
  <si>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</si>
  <si>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</si>
  <si>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</si>
  <si>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</si>
  <si>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</si>
  <si>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</si>
  <si>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</si>
  <si>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</si>
  <si>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</si>
  <si>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</si>
  <si>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</si>
  <si>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</si>
  <si>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</si>
  <si>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</si>
  <si>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</si>
  <si>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</si>
  <si>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</si>
  <si>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</si>
  <si>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</si>
  <si>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</si>
  <si>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</si>
  <si>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</si>
  <si>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</si>
  <si>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</si>
  <si>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</si>
  <si>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</si>
  <si>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</si>
  <si>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</si>
  <si>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</si>
  <si>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</si>
  <si>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</si>
  <si>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</si>
  <si>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</si>
  <si>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</si>
  <si>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</si>
  <si>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</si>
  <si>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</si>
  <si>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</si>
  <si>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</si>
  <si>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</si>
  <si>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</si>
  <si>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</si>
  <si>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</si>
  <si>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</si>
  <si>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</si>
  <si>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</si>
  <si>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</si>
  <si>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</si>
  <si>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</si>
  <si>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</si>
  <si>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</si>
  <si>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</si>
  <si>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</si>
  <si>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</si>
  <si>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</si>
  <si>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</si>
  <si>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</si>
  <si>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</si>
  <si>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</si>
  <si>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</si>
  <si>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</si>
  <si>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</si>
  <si>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</si>
  <si>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</si>
  <si>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</si>
  <si>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</si>
  <si>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</si>
  <si>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</si>
  <si>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</si>
  <si>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</si>
  <si>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</si>
  <si>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</si>
  <si>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</si>
  <si>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</si>
  <si>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</si>
  <si>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</si>
  <si>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</si>
  <si>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</si>
  <si>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</si>
  <si>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</si>
  <si>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</si>
  <si>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</si>
  <si>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</si>
  <si>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</si>
  <si>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</si>
  <si>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</si>
  <si>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</si>
  <si>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</si>
  <si>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</si>
  <si>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</si>
  <si>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</si>
  <si>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</si>
  <si>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</si>
  <si>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</si>
  <si>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</si>
  <si>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</si>
  <si>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</si>
  <si>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</si>
  <si>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</si>
  <si>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</si>
  <si>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</si>
  <si>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</si>
  <si>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</si>
  <si>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</si>
  <si>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</si>
  <si>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</si>
  <si>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</si>
  <si>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</si>
  <si>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</si>
  <si>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</si>
  <si>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</si>
  <si>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</si>
  <si>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</si>
  <si>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</si>
  <si>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</si>
  <si>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</si>
  <si>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</si>
  <si>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</si>
  <si>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</si>
  <si>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</si>
  <si>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</si>
  <si>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</si>
  <si>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</si>
  <si>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</si>
  <si>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</si>
  <si>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</si>
  <si>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</si>
  <si>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</si>
  <si>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</si>
  <si>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</si>
  <si>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</si>
  <si>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</si>
  <si>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</si>
  <si>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</si>
  <si>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</si>
  <si>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</si>
  <si>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</si>
  <si>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</si>
  <si>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</si>
  <si>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</si>
  <si>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</si>
  <si>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</si>
  <si>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</si>
  <si>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</si>
  <si>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</si>
  <si>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</si>
  <si>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</si>
  <si>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</si>
  <si>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</si>
  <si>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</si>
  <si>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</si>
  <si>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</si>
  <si>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</si>
  <si>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</si>
  <si>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</si>
  <si>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</si>
  <si>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</si>
  <si>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</si>
  <si>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</si>
  <si>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</si>
  <si>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</si>
  <si>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</si>
  <si>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</si>
  <si>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</si>
  <si>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</si>
  <si>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</si>
  <si>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</si>
  <si>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</si>
  <si>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</si>
  <si>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</si>
  <si>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</si>
  <si>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</si>
  <si>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</si>
  <si>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</si>
  <si>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</si>
  <si>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</si>
  <si>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</si>
  <si>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</si>
  <si>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</si>
  <si>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</si>
  <si>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</si>
  <si>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</si>
  <si>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</si>
  <si>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</si>
  <si>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</si>
  <si>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</si>
  <si>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</si>
  <si>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</si>
  <si>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</si>
  <si>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</si>
  <si>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</si>
  <si>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</si>
  <si>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</si>
  <si>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</si>
  <si>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</si>
  <si>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</si>
  <si>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</si>
  <si>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</si>
  <si>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</si>
  <si>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</si>
  <si>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</si>
  <si>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</si>
  <si>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</si>
  <si>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</si>
  <si>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</si>
  <si>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</si>
  <si>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</si>
  <si>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</si>
  <si>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</si>
  <si>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</si>
  <si>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</si>
  <si>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</si>
  <si>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</si>
  <si>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</si>
  <si>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</si>
  <si>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</si>
  <si>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</si>
  <si>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</si>
  <si>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</si>
  <si>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</si>
  <si>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</si>
  <si>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</si>
  <si>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</si>
  <si>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</si>
  <si>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</si>
  <si>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</si>
  <si>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</si>
  <si>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</si>
  <si>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</si>
  <si>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</si>
  <si>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</si>
  <si>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</si>
  <si>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</si>
  <si>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</si>
  <si>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</si>
  <si>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</si>
  <si>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</si>
  <si>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</si>
  <si>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</si>
  <si>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</si>
  <si>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</si>
  <si>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</si>
  <si>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</si>
  <si>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</si>
  <si>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</si>
  <si>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</si>
  <si>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</si>
  <si>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</si>
  <si>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</si>
  <si>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</si>
  <si>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</si>
  <si>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</si>
  <si>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</si>
  <si>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</si>
  <si>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</si>
  <si>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</si>
  <si>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</si>
  <si>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</si>
  <si>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</si>
  <si>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</si>
  <si>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</si>
  <si>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</si>
  <si>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</si>
  <si>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</si>
  <si>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</si>
  <si>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</si>
  <si>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</si>
  <si>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</si>
  <si>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</si>
  <si>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</si>
  <si>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</si>
  <si>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</si>
  <si>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</si>
  <si>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</si>
  <si>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</si>
  <si>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</si>
  <si>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</si>
  <si>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</si>
  <si>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</si>
  <si>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</si>
  <si>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</si>
  <si>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</si>
  <si>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</si>
  <si>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</si>
  <si>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</si>
  <si>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</si>
  <si>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</si>
  <si>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</si>
  <si>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</si>
  <si>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</si>
  <si>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</si>
  <si>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</si>
  <si>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</si>
  <si>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</si>
  <si>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</si>
  <si>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</si>
  <si>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</si>
  <si>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</si>
  <si>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</si>
  <si>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</si>
  <si>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</si>
  <si>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</si>
  <si>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</si>
  <si>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</si>
  <si>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</si>
  <si>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</si>
  <si>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</si>
  <si>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</si>
  <si>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</si>
  <si>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</si>
  <si>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</si>
  <si>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</si>
  <si>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</si>
  <si>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</si>
  <si>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</si>
  <si>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</si>
  <si>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</si>
  <si>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</si>
  <si>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</si>
  <si>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</si>
  <si>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</si>
  <si>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</si>
  <si>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</si>
  <si>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</si>
  <si>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</si>
  <si>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</si>
  <si>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</si>
  <si>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</si>
  <si>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</si>
  <si>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</si>
  <si>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</si>
  <si>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</si>
  <si>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</si>
  <si>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</si>
  <si>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</si>
  <si>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</si>
  <si>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</si>
  <si>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</si>
  <si>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</si>
  <si>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</si>
  <si>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</si>
  <si>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</si>
  <si>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</si>
  <si>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</si>
  <si>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</si>
  <si>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</si>
  <si>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</si>
  <si>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</si>
  <si>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</si>
  <si>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</si>
  <si>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</si>
  <si>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</si>
  <si>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</si>
  <si>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</si>
  <si>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</si>
  <si>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</si>
  <si>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</si>
  <si>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</si>
  <si>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</si>
  <si>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</si>
  <si>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</si>
  <si>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</si>
  <si>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</si>
  <si>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</si>
  <si>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</si>
  <si>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</si>
  <si>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</si>
  <si>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</si>
  <si>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</si>
  <si>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</si>
  <si>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</si>
  <si>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</si>
  <si>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</si>
  <si>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</si>
  <si>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</si>
  <si>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</si>
  <si>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</si>
  <si>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</si>
  <si>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</si>
  <si>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</si>
  <si>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</si>
  <si>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</si>
  <si>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</si>
  <si>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</si>
  <si>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</si>
  <si>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</si>
  <si>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</si>
  <si>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</si>
  <si>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</si>
  <si>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</si>
  <si>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</si>
  <si>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</si>
  <si>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</si>
  <si>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</si>
  <si>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</si>
  <si>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</si>
  <si>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</si>
  <si>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</si>
  <si>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</si>
  <si>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</si>
  <si>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</si>
  <si>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</si>
  <si>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</si>
  <si>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</si>
  <si>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</si>
  <si>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</si>
  <si>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</si>
  <si>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</si>
  <si>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</si>
  <si>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</si>
  <si>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</si>
  <si>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</si>
  <si>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</si>
  <si>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</si>
  <si>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</si>
  <si>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</si>
  <si>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</si>
  <si>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</si>
  <si>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</si>
  <si>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</si>
  <si>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</si>
  <si>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</si>
  <si>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</si>
  <si>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</si>
  <si>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</si>
  <si>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</si>
  <si>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</si>
  <si>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</si>
  <si>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</si>
  <si>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</si>
  <si>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</si>
  <si>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</si>
  <si>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</si>
  <si>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</si>
  <si>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</si>
  <si>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</si>
  <si>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</si>
  <si>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</si>
  <si>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</si>
  <si>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</si>
  <si>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</si>
  <si>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</si>
  <si>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</si>
  <si>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</si>
  <si>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</si>
  <si>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</si>
  <si>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</si>
  <si>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</si>
  <si>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</si>
  <si>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</si>
  <si>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</si>
  <si>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</si>
  <si>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</si>
  <si>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</si>
  <si>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</si>
  <si>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</si>
  <si>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</si>
  <si>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</si>
  <si>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</si>
  <si>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</si>
  <si>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</si>
  <si>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</si>
  <si>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</si>
  <si>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</si>
  <si>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</si>
  <si>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</si>
  <si>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</si>
  <si>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</si>
  <si>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</si>
  <si>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</si>
  <si>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</si>
  <si>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</si>
  <si>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</si>
  <si>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</si>
  <si>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</si>
  <si>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</si>
  <si>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</si>
  <si>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</si>
  <si>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</si>
  <si>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</si>
  <si>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</si>
  <si>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</si>
  <si>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</si>
  <si>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</si>
  <si>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</si>
  <si>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</si>
  <si>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</si>
  <si>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</si>
  <si>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</si>
  <si>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</si>
  <si>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</si>
  <si>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</si>
  <si>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</si>
  <si>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</si>
  <si>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</si>
  <si>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</si>
  <si>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</si>
  <si>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</si>
  <si>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</si>
  <si>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</si>
  <si>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</si>
  <si>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</si>
  <si>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</si>
  <si>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</si>
  <si>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</si>
  <si>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</si>
  <si>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</si>
  <si>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</si>
  <si>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</si>
  <si>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</si>
  <si>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</si>
  <si>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</si>
  <si>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</si>
  <si>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</si>
  <si>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</si>
  <si>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</si>
  <si>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</si>
  <si>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</si>
  <si>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</si>
  <si>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</si>
  <si>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</si>
  <si>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</si>
  <si>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</si>
  <si>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</si>
  <si>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</si>
  <si>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</si>
  <si>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</si>
  <si>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</si>
  <si>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</si>
  <si>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</si>
  <si>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</si>
  <si>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</si>
  <si>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</si>
  <si>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</si>
  <si>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</si>
  <si>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</si>
  <si>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</si>
  <si>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</si>
  <si>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</si>
  <si>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</si>
  <si>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</si>
  <si>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</si>
  <si>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</si>
  <si>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</si>
  <si>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</si>
  <si>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</si>
  <si>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</si>
  <si>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</si>
  <si>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</si>
  <si>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</si>
  <si>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</si>
  <si>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</si>
  <si>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</si>
  <si>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</si>
  <si>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</si>
  <si>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</si>
  <si>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</si>
  <si>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</si>
  <si>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</si>
  <si>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</si>
  <si>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</si>
  <si>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</si>
  <si>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</si>
  <si>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</si>
  <si>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</si>
  <si>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</si>
  <si>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</si>
  <si>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</si>
  <si>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</si>
  <si>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</si>
  <si>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</si>
  <si>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</si>
  <si>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</si>
  <si>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</si>
  <si>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</si>
  <si>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</si>
  <si>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</si>
  <si>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</si>
  <si>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</si>
  <si>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</si>
  <si>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</si>
  <si>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</si>
  <si>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</si>
  <si>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</si>
  <si>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</si>
  <si>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</si>
  <si>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</si>
  <si>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</si>
  <si>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</si>
  <si>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</si>
  <si>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</si>
  <si>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</si>
  <si>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</si>
  <si>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</si>
  <si>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</si>
  <si>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</si>
  <si>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</si>
  <si>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</si>
  <si>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</si>
  <si>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</si>
  <si>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</si>
  <si>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</si>
  <si>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</si>
  <si>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</si>
  <si>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</si>
  <si>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</si>
  <si>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</si>
  <si>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</si>
  <si>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</si>
  <si>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</si>
  <si>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</si>
  <si>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</si>
  <si>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</si>
  <si>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</si>
  <si>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</si>
  <si>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</si>
  <si>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</si>
  <si>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</si>
  <si>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</si>
  <si>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</si>
  <si>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</si>
  <si>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</si>
  <si>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</si>
  <si>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</si>
  <si>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</si>
  <si>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</si>
  <si>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</si>
  <si>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</si>
  <si>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</si>
  <si>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</si>
  <si>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</si>
  <si>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</si>
  <si>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</si>
  <si>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</si>
  <si>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</si>
  <si>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</si>
  <si>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</si>
  <si>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</si>
  <si>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</si>
  <si>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</si>
  <si>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</si>
  <si>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</si>
  <si>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</si>
  <si>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</si>
  <si>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</si>
  <si>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</si>
  <si>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</si>
  <si>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</si>
  <si>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</si>
  <si>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</si>
  <si>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</si>
  <si>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</si>
  <si>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</si>
  <si>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</si>
  <si>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</si>
  <si>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</si>
  <si>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</si>
  <si>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</si>
  <si>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</si>
  <si>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</si>
  <si>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</si>
  <si>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</si>
  <si>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</si>
  <si>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</si>
  <si>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</si>
  <si>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</si>
  <si>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</si>
  <si>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</si>
  <si>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</si>
  <si>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</si>
  <si>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</si>
  <si>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</si>
  <si>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</si>
  <si>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</si>
  <si>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</si>
  <si>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</si>
  <si>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</si>
  <si>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</si>
  <si>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</si>
  <si>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</si>
  <si>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</si>
  <si>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</si>
  <si>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</si>
  <si>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</si>
  <si>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</si>
  <si>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</si>
  <si>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</si>
  <si>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</si>
  <si>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</si>
  <si>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</si>
  <si>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</si>
  <si>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</si>
  <si>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</si>
  <si>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</si>
  <si>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</si>
  <si>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</si>
  <si>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</si>
  <si>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</si>
  <si>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</si>
  <si>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</si>
  <si>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</si>
  <si>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</si>
  <si>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</si>
  <si>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</si>
  <si>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</si>
  <si>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</si>
  <si>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</si>
  <si>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</si>
  <si>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</si>
  <si>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</si>
  <si>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</si>
  <si>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</si>
  <si>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</si>
  <si>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</si>
  <si>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</si>
  <si>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</si>
  <si>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</si>
  <si>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</si>
  <si>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</si>
  <si>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</si>
  <si>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</si>
  <si>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</si>
  <si>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</si>
  <si>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</si>
  <si>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</si>
  <si>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</si>
  <si>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</si>
  <si>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</si>
  <si>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</si>
  <si>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</si>
  <si>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</si>
  <si>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</si>
  <si>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</si>
  <si>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</si>
  <si>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</si>
  <si>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</si>
  <si>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</si>
  <si>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</si>
  <si>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</si>
  <si>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</si>
  <si>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</si>
  <si>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</si>
  <si>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</si>
  <si>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</si>
  <si>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</si>
  <si>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</si>
  <si>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</si>
  <si>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</si>
  <si>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</si>
  <si>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</si>
  <si>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</si>
  <si>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</si>
  <si>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</si>
  <si>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</si>
  <si>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</si>
  <si>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</si>
  <si>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</si>
  <si>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</si>
  <si>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</si>
  <si>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</si>
  <si>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</si>
  <si>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</si>
  <si>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</si>
  <si>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</si>
  <si>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</si>
  <si>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</si>
  <si>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</si>
  <si>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</si>
  <si>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</si>
  <si>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</si>
  <si>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</si>
  <si>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</si>
  <si>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</si>
  <si>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</si>
  <si>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</si>
  <si>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</si>
  <si>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</si>
  <si>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</si>
  <si>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</si>
  <si>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</si>
  <si>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</si>
  <si>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</si>
  <si>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</si>
  <si>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</si>
  <si>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</si>
  <si>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</si>
  <si>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</si>
  <si>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</si>
  <si>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</si>
  <si>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</si>
  <si>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</si>
  <si>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</si>
  <si>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</si>
  <si>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</si>
  <si>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</si>
  <si>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</si>
  <si>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</si>
  <si>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</si>
  <si>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</si>
  <si>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</si>
  <si>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</si>
  <si>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</si>
  <si>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</si>
  <si>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</si>
  <si>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</si>
  <si>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</si>
  <si>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</si>
  <si>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</si>
  <si>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</si>
  <si>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</si>
  <si>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</si>
  <si>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</si>
  <si>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</si>
  <si>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</si>
  <si>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</si>
  <si>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</si>
  <si>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</si>
  <si>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</si>
  <si>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</si>
  <si>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</si>
  <si>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</si>
  <si>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</si>
  <si>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</si>
  <si>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</si>
  <si>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</si>
  <si>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</si>
  <si>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</si>
  <si>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</si>
  <si>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</si>
  <si>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</si>
  <si>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</si>
  <si>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</si>
  <si>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</si>
  <si>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</si>
  <si>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</si>
  <si>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</si>
  <si>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</si>
  <si>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</si>
  <si>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</si>
  <si>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</si>
  <si>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</si>
  <si>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</si>
  <si>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</si>
  <si>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</si>
  <si>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</si>
  <si>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</si>
  <si>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</si>
  <si>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</si>
  <si>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</si>
  <si>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</si>
  <si>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</si>
  <si>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</si>
  <si>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</si>
  <si>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</si>
  <si>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</si>
  <si>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</si>
  <si>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</si>
  <si>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</si>
  <si>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</si>
  <si>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</si>
  <si>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</si>
  <si>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</si>
  <si>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</si>
  <si>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</si>
  <si>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</si>
  <si>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</si>
  <si>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</si>
  <si>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</si>
  <si>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</si>
  <si>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</si>
  <si>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</si>
  <si>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</si>
  <si>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</si>
  <si>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</si>
  <si>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</si>
  <si>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</si>
  <si>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</si>
  <si>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</si>
  <si>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</si>
  <si>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</si>
  <si>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</si>
  <si>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</si>
  <si>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</si>
  <si>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</si>
  <si>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</si>
  <si>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</si>
  <si>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</si>
  <si>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</si>
  <si>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</si>
  <si>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</si>
  <si>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</si>
  <si>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</si>
  <si>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</si>
  <si>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</si>
  <si>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</si>
  <si>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</si>
  <si>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</si>
  <si>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</si>
  <si>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</si>
  <si>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</si>
  <si>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</si>
  <si>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</si>
  <si>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</si>
  <si>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</si>
  <si>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</si>
  <si>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</si>
  <si>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</si>
  <si>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</si>
  <si>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</si>
  <si>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</si>
  <si>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</si>
  <si>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</si>
  <si>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</si>
  <si>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</si>
  <si>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</si>
  <si>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</si>
  <si>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</si>
  <si>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</si>
  <si>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</si>
  <si>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</si>
  <si>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</si>
  <si>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</si>
  <si>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</si>
  <si>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</si>
  <si>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</si>
  <si>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</si>
  <si>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</si>
  <si>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</si>
  <si>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</si>
  <si>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</si>
  <si>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</si>
  <si>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</si>
  <si>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</si>
  <si>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</si>
  <si>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</si>
  <si>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</si>
  <si>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</si>
  <si>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</si>
  <si>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</si>
  <si>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</si>
  <si>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</si>
  <si>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</si>
  <si>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</si>
  <si>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</si>
  <si>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</si>
  <si>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</si>
  <si>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</si>
  <si>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</si>
  <si>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</si>
  <si>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</si>
  <si>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</si>
  <si>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</si>
  <si>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</si>
  <si>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</si>
  <si>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</si>
  <si>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</si>
  <si>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</si>
  <si>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</si>
  <si>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</si>
  <si>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</si>
  <si>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</si>
  <si>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</si>
  <si>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</si>
  <si>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</si>
  <si>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</si>
  <si>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</si>
  <si>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</si>
  <si>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</si>
  <si>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</si>
  <si>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</si>
  <si>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</si>
  <si>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</si>
  <si>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</si>
  <si>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</si>
  <si>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</si>
  <si>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</si>
  <si>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</si>
  <si>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</si>
  <si>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</si>
  <si>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</si>
  <si>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</si>
  <si>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</si>
  <si>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</si>
  <si>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</si>
  <si>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</si>
  <si>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</si>
  <si>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</si>
  <si>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</si>
  <si>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</si>
  <si>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</si>
  <si>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</si>
  <si>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</si>
  <si>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</si>
  <si>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</si>
  <si>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</si>
  <si>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</si>
  <si>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</si>
  <si>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</si>
  <si>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</si>
  <si>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</si>
  <si>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</si>
  <si>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</si>
  <si>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</si>
  <si>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</si>
  <si>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</si>
  <si>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</si>
  <si>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</si>
  <si>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</si>
  <si>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</si>
  <si>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</si>
  <si>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</si>
  <si>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</si>
  <si>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</si>
  <si>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</si>
  <si>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</si>
  <si>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</si>
  <si>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</si>
  <si>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</si>
  <si>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</si>
  <si>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</si>
  <si>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</si>
  <si>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</si>
  <si>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</si>
  <si>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</si>
  <si>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</si>
  <si>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</si>
  <si>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</si>
  <si>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</si>
  <si>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</si>
  <si>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</si>
  <si>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</si>
  <si>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</si>
  <si>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</si>
  <si>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</si>
  <si>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</si>
  <si>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</si>
  <si>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</si>
  <si>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</si>
  <si>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</si>
  <si>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</si>
  <si>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</si>
  <si>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</si>
  <si>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</si>
  <si>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</si>
  <si>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</si>
  <si>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</si>
  <si>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</si>
  <si>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</si>
  <si>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</si>
  <si>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</si>
  <si>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</si>
  <si>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</si>
  <si>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</si>
  <si>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</si>
  <si>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</si>
  <si>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</si>
  <si>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</si>
  <si>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</si>
  <si>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</si>
  <si>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</si>
  <si>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</si>
  <si>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</si>
  <si>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</si>
  <si>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</si>
  <si>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</si>
  <si>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</si>
  <si>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</si>
  <si>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</si>
  <si>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</si>
  <si>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</si>
  <si>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</si>
  <si>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</si>
  <si>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</si>
  <si>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</si>
  <si>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</si>
  <si>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</si>
  <si>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</si>
  <si>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</si>
  <si>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</si>
  <si>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</si>
  <si>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</si>
  <si>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</si>
  <si>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</si>
  <si>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</si>
  <si>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</si>
  <si>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</si>
  <si>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</si>
  <si>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</si>
  <si>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</si>
  <si>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</si>
  <si>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</si>
  <si>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</si>
  <si>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</si>
  <si>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</si>
  <si>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</si>
  <si>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</si>
  <si>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</si>
  <si>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</si>
  <si>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</si>
  <si>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</si>
  <si>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</si>
  <si>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</si>
  <si>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</si>
  <si>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</si>
  <si>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</si>
  <si>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</si>
  <si>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</si>
  <si>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</si>
  <si>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</si>
  <si>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</si>
  <si>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</si>
  <si>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</si>
  <si>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</si>
  <si>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</si>
  <si>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</si>
  <si>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</si>
  <si>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</si>
  <si>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</si>
  <si>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</si>
  <si>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</si>
  <si>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</si>
  <si>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</si>
  <si>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</si>
  <si>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</si>
  <si>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</si>
  <si>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</si>
  <si>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</si>
  <si>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</si>
  <si>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</si>
  <si>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</si>
  <si>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</si>
  <si>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</si>
  <si>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</si>
  <si>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</si>
  <si>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</si>
  <si>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</si>
  <si>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</si>
  <si>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</si>
  <si>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</si>
  <si>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</si>
  <si>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</si>
  <si>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</si>
  <si>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</si>
  <si>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</si>
  <si>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</si>
  <si>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</si>
  <si>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</si>
  <si>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</si>
  <si>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</si>
  <si>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</si>
  <si>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</si>
  <si>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</si>
  <si>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</si>
  <si>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</si>
  <si>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</si>
  <si>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</si>
  <si>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</si>
  <si>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</si>
  <si>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</si>
  <si>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</si>
  <si>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</si>
  <si>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</si>
  <si>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</si>
  <si>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</si>
  <si>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</si>
  <si>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</si>
  <si>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</si>
  <si>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</si>
  <si>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</si>
  <si>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</si>
  <si>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</si>
  <si>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</si>
  <si>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</si>
  <si>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</si>
  <si>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</si>
  <si>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</si>
  <si>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</si>
  <si>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</si>
  <si>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</si>
  <si>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</si>
  <si>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</si>
  <si>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</si>
  <si>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</si>
  <si>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</si>
  <si>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</si>
  <si>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</si>
  <si>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</si>
  <si>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</si>
  <si>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</si>
  <si>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</si>
  <si>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</si>
  <si>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</si>
  <si>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</si>
  <si>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</si>
  <si>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</si>
  <si>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</si>
  <si>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</si>
  <si>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</si>
  <si>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</si>
  <si>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</si>
  <si>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</si>
  <si>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</si>
  <si>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</si>
  <si>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</si>
  <si>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</si>
  <si>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</si>
  <si>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</si>
  <si>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</si>
  <si>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</si>
  <si>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</si>
  <si>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</si>
  <si>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</si>
  <si>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</si>
  <si>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</si>
  <si>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</si>
  <si>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</si>
  <si>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</si>
  <si>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</si>
  <si>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</si>
  <si>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</si>
  <si>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</si>
  <si>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</si>
  <si>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</si>
  <si>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</si>
  <si>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</si>
  <si>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</si>
  <si>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</si>
  <si>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</si>
  <si>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</si>
  <si>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</si>
  <si>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</si>
  <si>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</si>
  <si>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</si>
  <si>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</si>
  <si>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</si>
  <si>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</si>
  <si>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</si>
  <si>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</si>
  <si>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</si>
  <si>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</si>
  <si>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</si>
  <si>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</si>
  <si>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</si>
  <si>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</si>
  <si>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</si>
  <si>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</si>
  <si>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</si>
  <si>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</si>
  <si>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</si>
  <si>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</si>
  <si>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</si>
  <si>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</si>
  <si>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</si>
  <si>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</si>
  <si>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</si>
  <si>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</si>
  <si>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</si>
  <si>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</si>
  <si>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</si>
  <si>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</si>
  <si>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</si>
  <si>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</si>
  <si>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</si>
  <si>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</si>
  <si>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</si>
  <si>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</si>
  <si>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</si>
  <si>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</si>
  <si>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</si>
  <si>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</si>
  <si>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</si>
  <si>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</si>
  <si>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</si>
  <si>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</si>
  <si>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</si>
  <si>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</si>
  <si>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</si>
  <si>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</si>
  <si>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</si>
  <si>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</si>
  <si>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</si>
  <si>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</si>
  <si>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</si>
  <si>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</si>
  <si>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</si>
  <si>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</si>
  <si>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</si>
  <si>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</si>
  <si>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</si>
  <si>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</si>
  <si>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</si>
  <si>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</si>
  <si>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</si>
  <si>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</si>
  <si>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</si>
  <si>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</si>
  <si>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</si>
  <si>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</si>
  <si>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</si>
  <si>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</si>
  <si>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</si>
  <si>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</si>
  <si>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</si>
  <si>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</si>
  <si>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</si>
  <si>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</si>
  <si>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</si>
  <si>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</si>
  <si>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</si>
  <si>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</si>
  <si>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</si>
  <si>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</si>
  <si>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</si>
  <si>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</si>
  <si>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</si>
  <si>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</si>
  <si>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</si>
  <si>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</si>
  <si>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</si>
  <si>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</si>
  <si>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</si>
  <si>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</si>
  <si>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</si>
  <si>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</si>
  <si>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</si>
  <si>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</si>
  <si>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</si>
  <si>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</si>
  <si>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</si>
  <si>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</si>
  <si>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</si>
  <si>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</si>
  <si>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</si>
  <si>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</si>
  <si>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</si>
  <si>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</si>
  <si>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</si>
  <si>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</si>
  <si>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</si>
  <si>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</si>
  <si>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</si>
  <si>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</si>
  <si>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</si>
  <si>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</si>
  <si>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</si>
  <si>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</si>
  <si>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</si>
  <si>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</si>
  <si>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</si>
  <si>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</si>
  <si>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</si>
  <si>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</si>
  <si>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</si>
  <si>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</si>
  <si>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</si>
  <si>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</si>
  <si>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</si>
  <si>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</si>
  <si>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</si>
  <si>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</si>
  <si>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</si>
  <si>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</si>
  <si>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</si>
  <si>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</si>
  <si>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</si>
  <si>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</si>
  <si>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</si>
  <si>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</si>
  <si>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</si>
  <si>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</si>
  <si>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</si>
  <si>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</si>
  <si>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</si>
  <si>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</si>
  <si>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</si>
  <si>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</si>
  <si>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</si>
  <si>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</si>
  <si>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</si>
  <si>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</si>
  <si>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</si>
  <si>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</si>
  <si>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</si>
  <si>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</si>
  <si>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</si>
  <si>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</si>
  <si>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</si>
  <si>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</si>
  <si>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</si>
  <si>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</si>
  <si>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</si>
  <si>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</si>
  <si>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</si>
  <si>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</si>
  <si>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</si>
  <si>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</si>
  <si>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</si>
  <si>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</si>
  <si>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</si>
  <si>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</si>
  <si>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</si>
  <si>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</si>
  <si>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</si>
  <si>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</si>
  <si>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</si>
  <si>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</si>
  <si>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</si>
  <si>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</si>
  <si>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</si>
  <si>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</si>
  <si>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</si>
  <si>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</si>
  <si>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</si>
  <si>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</si>
  <si>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</si>
  <si>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</si>
  <si>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</si>
  <si>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</si>
  <si>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</si>
  <si>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</si>
  <si>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</si>
  <si>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</si>
  <si>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</si>
  <si>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</si>
  <si>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</si>
  <si>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</si>
  <si>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</si>
  <si>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</si>
  <si>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</si>
  <si>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</si>
  <si>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</si>
  <si>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</si>
  <si>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</si>
  <si>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</si>
  <si>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</si>
  <si>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</si>
  <si>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</si>
  <si>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</si>
  <si>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</si>
  <si>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</si>
  <si>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</si>
  <si>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</si>
  <si>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</si>
  <si>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</si>
  <si>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</si>
  <si>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</si>
  <si>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</si>
  <si>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</si>
  <si>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</si>
  <si>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</si>
  <si>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</si>
  <si>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</si>
  <si>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</si>
  <si>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</si>
  <si>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</si>
  <si>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</si>
  <si>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</si>
  <si>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</si>
  <si>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</si>
  <si>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</si>
  <si>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</si>
  <si>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</si>
  <si>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</si>
  <si>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</si>
  <si>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</si>
  <si>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</si>
  <si>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</si>
  <si>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</si>
  <si>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</si>
  <si>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</si>
  <si>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</si>
  <si>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</si>
  <si>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</si>
  <si>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</si>
  <si>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</si>
  <si>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</si>
  <si>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</si>
  <si>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</si>
  <si>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</si>
  <si>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</si>
  <si>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</si>
  <si>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</si>
  <si>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</si>
  <si>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</si>
  <si>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</si>
  <si>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</si>
  <si>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</si>
  <si>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</si>
  <si>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</si>
  <si>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</si>
  <si>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</si>
  <si>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</si>
  <si>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</si>
  <si>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</si>
  <si>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</si>
  <si>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</si>
  <si>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</si>
  <si>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</si>
  <si>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</si>
  <si>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</si>
  <si>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</si>
  <si>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</si>
  <si>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</si>
  <si>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</si>
  <si>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</si>
  <si>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</si>
  <si>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</si>
  <si>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</si>
  <si>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</si>
  <si>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</si>
  <si>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</si>
  <si>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</si>
  <si>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</si>
  <si>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</si>
  <si>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</si>
  <si>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</si>
  <si>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</si>
  <si>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</si>
  <si>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</si>
  <si>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</si>
  <si>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</si>
  <si>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</si>
  <si>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</si>
  <si>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</si>
  <si>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</si>
  <si>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</si>
  <si>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</si>
  <si>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</si>
  <si>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</si>
  <si>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</si>
  <si>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</si>
  <si>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</si>
  <si>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</si>
  <si>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</si>
  <si>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</si>
  <si>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</si>
  <si>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</si>
  <si>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</si>
  <si>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</si>
  <si>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</si>
  <si>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</si>
  <si>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</si>
  <si>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</si>
  <si>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</si>
  <si>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</si>
  <si>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</si>
  <si>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</si>
  <si>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</si>
  <si>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</si>
  <si>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</si>
  <si>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</si>
  <si>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</si>
  <si>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</si>
  <si>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</si>
  <si>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</si>
  <si>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</si>
  <si>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</si>
  <si>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</si>
  <si>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</si>
  <si>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</si>
  <si>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</si>
  <si>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</si>
  <si>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</si>
  <si>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</si>
  <si>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</si>
  <si>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</si>
  <si>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</si>
  <si>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</si>
  <si>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</si>
  <si>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</si>
  <si>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</si>
  <si>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</si>
  <si>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</si>
  <si>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</si>
  <si>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</si>
  <si>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</si>
  <si>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</si>
  <si>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</si>
  <si>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</si>
  <si>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</si>
  <si>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</si>
  <si>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</si>
  <si>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</si>
  <si>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</si>
  <si>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</si>
  <si>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</si>
  <si>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</si>
  <si>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</si>
  <si>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</si>
  <si>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</si>
  <si>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</si>
  <si>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</si>
  <si>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</si>
  <si>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</si>
  <si>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</si>
  <si>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</si>
  <si>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</si>
  <si>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</si>
  <si>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</si>
  <si>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</si>
  <si>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</si>
  <si>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</si>
  <si>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</si>
  <si>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</si>
  <si>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</si>
  <si>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</si>
  <si>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</si>
  <si>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</si>
  <si>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</si>
  <si>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</si>
  <si>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</si>
  <si>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</si>
  <si>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</si>
  <si>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</si>
  <si>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</si>
  <si>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</si>
  <si>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</si>
  <si>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</si>
  <si>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</si>
  <si>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</si>
  <si>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</si>
  <si>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</si>
  <si>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</si>
  <si>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</si>
  <si>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</si>
  <si>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</si>
  <si>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</si>
  <si>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</si>
  <si>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</si>
  <si>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</si>
  <si>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</si>
  <si>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</si>
  <si>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</si>
  <si>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</si>
  <si>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</si>
  <si>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</si>
  <si>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</si>
  <si>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</si>
  <si>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</si>
  <si>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</si>
  <si>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</si>
  <si>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</si>
  <si>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</si>
  <si>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</si>
  <si>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</si>
  <si>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</si>
  <si>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</si>
  <si>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</si>
  <si>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</si>
  <si>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</si>
  <si>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</si>
  <si>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</si>
  <si>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</si>
  <si>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</si>
  <si>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</si>
  <si>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</si>
  <si>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</si>
  <si>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</si>
  <si>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</si>
  <si>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</si>
  <si>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</si>
  <si>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</si>
  <si>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</si>
  <si>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</si>
  <si>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</si>
  <si>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</si>
  <si>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</si>
  <si>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</si>
  <si>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</si>
  <si>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</si>
  <si>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</si>
  <si>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</si>
  <si>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</si>
  <si>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</si>
  <si>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</si>
  <si>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</si>
  <si>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</si>
  <si>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</si>
  <si>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</si>
  <si>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</si>
  <si>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</si>
  <si>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</si>
  <si>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</si>
  <si>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</si>
  <si>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</si>
  <si>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</si>
  <si>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</si>
  <si>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</si>
  <si>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</si>
  <si>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</si>
  <si>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</si>
  <si>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</si>
  <si>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</si>
  <si>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</si>
  <si>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</si>
  <si>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</si>
  <si>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</si>
  <si>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</si>
  <si>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</si>
  <si>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</si>
  <si>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</si>
  <si>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</si>
  <si>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</si>
  <si>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</si>
  <si>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</si>
  <si>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</si>
  <si>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</si>
  <si>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</si>
  <si>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</si>
  <si>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</si>
  <si>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</si>
  <si>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</si>
  <si>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</si>
  <si>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</si>
  <si>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</si>
  <si>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</si>
  <si>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</si>
  <si>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</si>
  <si>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</si>
  <si>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</si>
  <si>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</si>
  <si>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</si>
  <si>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</si>
  <si>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</si>
  <si>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</si>
  <si>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</si>
  <si>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</si>
  <si>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</si>
  <si>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</si>
  <si>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</si>
  <si>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</si>
  <si>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</si>
  <si>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</si>
  <si>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</si>
  <si>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</si>
  <si>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</si>
  <si>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</si>
  <si>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</si>
  <si>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</si>
  <si>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</si>
  <si>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</si>
  <si>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</si>
  <si>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</si>
  <si>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</si>
  <si>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</si>
  <si>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</si>
  <si>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</si>
  <si>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</si>
  <si>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</si>
  <si>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</si>
  <si>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</si>
  <si>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</si>
  <si>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</si>
  <si>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</si>
  <si>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</si>
  <si>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</si>
  <si>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</si>
  <si>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</si>
  <si>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</si>
  <si>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</si>
  <si>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</si>
  <si>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</si>
  <si>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</si>
  <si>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</si>
  <si>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</si>
  <si>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</si>
  <si>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</si>
  <si>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</si>
  <si>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</si>
  <si>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</si>
  <si>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</si>
  <si>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</si>
  <si>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</si>
  <si>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</si>
  <si>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</si>
  <si>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</si>
  <si>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</si>
  <si>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</si>
  <si>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</si>
  <si>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</si>
  <si>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</si>
  <si>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</si>
  <si>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</si>
  <si>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</si>
  <si>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</si>
  <si>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</si>
  <si>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</si>
  <si>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</si>
  <si>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</si>
  <si>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</si>
  <si>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</si>
  <si>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</si>
  <si>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</si>
  <si>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</si>
  <si>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</si>
  <si>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</si>
  <si>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</si>
  <si>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</si>
  <si>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</si>
  <si>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</si>
  <si>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</si>
  <si>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</si>
  <si>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</si>
  <si>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</si>
  <si>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</si>
  <si>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</si>
  <si>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</si>
  <si>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</si>
  <si>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</si>
  <si>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</si>
  <si>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</si>
  <si>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</si>
  <si>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</si>
  <si>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</si>
  <si>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</si>
  <si>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</si>
  <si>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</si>
  <si>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</si>
  <si>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</si>
  <si>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</si>
  <si>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</si>
  <si>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</si>
  <si>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</si>
  <si>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</si>
  <si>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</si>
  <si>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</si>
  <si>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</si>
  <si>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</si>
  <si>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</si>
  <si>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</si>
  <si>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</si>
  <si>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</si>
  <si>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</si>
  <si>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</si>
  <si>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</si>
  <si>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</si>
  <si>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</si>
  <si>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</si>
  <si>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</si>
  <si>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</si>
  <si>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</si>
  <si>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</si>
  <si>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</si>
  <si>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</si>
  <si>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</si>
  <si>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</si>
  <si>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</si>
  <si>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</si>
  <si>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</si>
  <si>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</si>
  <si>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</si>
  <si>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</si>
  <si>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</si>
  <si>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</si>
  <si>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</si>
  <si>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</si>
  <si>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</si>
  <si>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</si>
  <si>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</si>
  <si>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</si>
  <si>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</si>
  <si>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</si>
  <si>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</si>
  <si>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</si>
  <si>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</si>
  <si>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</si>
  <si>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</si>
  <si>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</si>
  <si>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</si>
  <si>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</si>
  <si>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</si>
  <si>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</si>
  <si>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</si>
  <si>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</si>
  <si>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</si>
  <si>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</si>
  <si>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</si>
  <si>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</si>
  <si>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</si>
  <si>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</si>
  <si>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</si>
  <si>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</si>
  <si>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</si>
  <si>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</si>
  <si>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</si>
  <si>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</si>
  <si>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</si>
  <si>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</si>
  <si>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</si>
  <si>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</si>
  <si>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</si>
  <si>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</si>
  <si>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</si>
  <si>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</si>
  <si>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</si>
  <si>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</si>
  <si>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</si>
  <si>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</si>
  <si>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</si>
  <si>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</si>
  <si>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</si>
  <si>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</si>
  <si>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</si>
  <si>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</si>
  <si>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</si>
  <si>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</si>
  <si>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</si>
  <si>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</si>
  <si>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</si>
  <si>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</si>
  <si>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</si>
  <si>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</si>
  <si>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</si>
  <si>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</si>
  <si>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</si>
  <si>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</si>
  <si>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</si>
  <si>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</si>
  <si>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</si>
  <si>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</si>
  <si>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</si>
  <si>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</si>
  <si>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</si>
  <si>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</si>
  <si>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</si>
  <si>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</si>
  <si>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</si>
  <si>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</si>
  <si>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</si>
  <si>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</si>
  <si>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</si>
  <si>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</si>
  <si>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</si>
  <si>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</si>
  <si>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</si>
  <si>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</si>
  <si>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</si>
  <si>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</si>
  <si>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</si>
  <si>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</si>
  <si>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</si>
  <si>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</si>
  <si>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</si>
  <si>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</si>
  <si>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</si>
  <si>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</si>
  <si>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</si>
  <si>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</si>
  <si>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</si>
  <si>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</si>
  <si>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</si>
  <si>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</si>
  <si>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</si>
  <si>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</si>
  <si>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</si>
  <si>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</si>
  <si>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</si>
  <si>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</si>
  <si>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</si>
  <si>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</si>
  <si>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</si>
  <si>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</si>
  <si>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</si>
  <si>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</si>
  <si>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</si>
  <si>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</si>
  <si>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</si>
  <si>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</si>
  <si>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</si>
  <si>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</si>
  <si>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</si>
  <si>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</si>
  <si>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</si>
  <si>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</si>
  <si>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</si>
  <si>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</si>
  <si>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</si>
  <si>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</si>
  <si>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</si>
  <si>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</si>
  <si>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</si>
  <si>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</si>
  <si>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</si>
  <si>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</si>
  <si>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</si>
  <si>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</si>
  <si>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</si>
  <si>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</si>
  <si>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</si>
  <si>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</si>
  <si>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</si>
  <si>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</si>
  <si>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</si>
  <si>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</si>
  <si>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</si>
  <si>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</si>
  <si>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</si>
  <si>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</si>
  <si>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</si>
  <si>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</si>
  <si>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</si>
  <si>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</si>
  <si>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</si>
  <si>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</si>
  <si>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</si>
  <si>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</si>
  <si>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</si>
  <si>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</si>
  <si>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</si>
  <si>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</si>
  <si>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</si>
  <si>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</si>
  <si>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</si>
  <si>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</si>
  <si>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</si>
  <si>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</si>
  <si>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</si>
  <si>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</si>
  <si>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</si>
  <si>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</si>
  <si>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</si>
  <si>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</si>
  <si>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</si>
  <si>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</si>
  <si>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</si>
  <si>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</si>
  <si>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</si>
  <si>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</si>
  <si>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</si>
  <si>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</si>
  <si>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</si>
  <si>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</si>
  <si>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</si>
  <si>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</si>
  <si>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</si>
  <si>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</si>
  <si>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</si>
  <si>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</si>
  <si>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</si>
  <si>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</si>
  <si>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</si>
  <si>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</si>
  <si>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</si>
  <si>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</si>
  <si>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</si>
  <si>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</si>
  <si>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</si>
  <si>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</si>
  <si>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</si>
  <si>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</si>
  <si>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</si>
  <si>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</si>
  <si>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</si>
  <si>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</si>
  <si>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</si>
  <si>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</si>
  <si>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</si>
  <si>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</si>
  <si>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</si>
  <si>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</si>
  <si>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</si>
  <si>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</si>
  <si>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</si>
  <si>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</si>
  <si>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</si>
  <si>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</si>
  <si>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</si>
  <si>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</si>
  <si>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</si>
  <si>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</si>
  <si>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</si>
  <si>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</si>
  <si>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</si>
  <si>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</si>
  <si>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</si>
  <si>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</si>
  <si>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</si>
  <si>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</si>
  <si>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</si>
  <si>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</si>
  <si>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</si>
  <si>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</si>
  <si>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</si>
  <si>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</si>
  <si>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Aplicació pressupostària</t>
  </si>
  <si>
    <t>Entitats beneficiàries</t>
  </si>
  <si>
    <t>P1708500B</t>
  </si>
  <si>
    <t>P4315000B</t>
  </si>
  <si>
    <t>P4315700G</t>
  </si>
  <si>
    <t>P7500009A</t>
  </si>
  <si>
    <t>P5800007F</t>
  </si>
  <si>
    <t>G17088568</t>
  </si>
  <si>
    <t>P5801505H</t>
  </si>
  <si>
    <t>B62729439</t>
  </si>
  <si>
    <t>B65114225</t>
  </si>
  <si>
    <t>G64814643</t>
  </si>
  <si>
    <t>P0818300F</t>
  </si>
  <si>
    <t>G61097952</t>
  </si>
  <si>
    <t>A59093229</t>
  </si>
  <si>
    <t>D/469000106/331D/0000</t>
  </si>
  <si>
    <t>D/460000106/331D/0000</t>
  </si>
  <si>
    <t>D/481000109/331D/0000</t>
  </si>
  <si>
    <t>D/482000108/331D/0000</t>
  </si>
  <si>
    <t>G17618240</t>
  </si>
  <si>
    <t>P0831200A</t>
  </si>
  <si>
    <t>P4303800I</t>
  </si>
  <si>
    <t>P0812000H</t>
  </si>
  <si>
    <t>P0813500F</t>
  </si>
  <si>
    <t>P0816000d</t>
  </si>
  <si>
    <t>P1715000D</t>
  </si>
  <si>
    <t>P1716400E</t>
  </si>
  <si>
    <t>P0821000G</t>
  </si>
  <si>
    <t>P0816800G</t>
  </si>
  <si>
    <t>P4315800E</t>
  </si>
  <si>
    <t>P0807500D</t>
  </si>
  <si>
    <t>B65569444</t>
  </si>
  <si>
    <t>G17397134</t>
  </si>
  <si>
    <t>ACTUA SCCL</t>
  </si>
  <si>
    <t>AGÈNCIA DE DESENVOLUPAMENT DEL BERGUEDÀ</t>
  </si>
  <si>
    <t>AIFO</t>
  </si>
  <si>
    <t>AJUNTAMENT BADIA DEL VALLÈS</t>
  </si>
  <si>
    <t>AJUNTAMENT DE CAMBRILS</t>
  </si>
  <si>
    <t>AJUNTAMENT DE GIRONA</t>
  </si>
  <si>
    <t>AJUNTAMENT DE L'HOSPITALET DE LLOBREGAT</t>
  </si>
  <si>
    <t>AJUNTAMENT DE MATARÓ</t>
  </si>
  <si>
    <t>AJUNTAMENT DE MONTORNÈS DEL VALLÈS</t>
  </si>
  <si>
    <t>AJUNTAMENT DE PIERA</t>
  </si>
  <si>
    <t>AJUNTAMENT DE PUIGCERDÀ</t>
  </si>
  <si>
    <t>AJUNTAMENT DE RUBÍ</t>
  </si>
  <si>
    <t>AJUNTAMENT DE SALT</t>
  </si>
  <si>
    <t>AJUNTAMENT DE SANT FELIU DE LLOBREGAT</t>
  </si>
  <si>
    <t>AJUNTAMENT DE TARRAGONA</t>
  </si>
  <si>
    <t>AJUNTAMENT DE TORTOSA</t>
  </si>
  <si>
    <t>AJUNTAMENT DEL PRAT DE LLOBREGAT</t>
  </si>
  <si>
    <t>AJUNTAMENT D'ULLDECONA</t>
  </si>
  <si>
    <t>AJUNTAMENT  ESPARREGUERA</t>
  </si>
  <si>
    <t>ALBA INSTITUTO TÉCNICO DE FORMACIÓN SL</t>
  </si>
  <si>
    <t>ASSOCIACIÓ CATALANA D´INTEGRACIÓ I DESENVOLUPAMENT HUMÀ ACIDH</t>
  </si>
  <si>
    <t>ASSOCIACIÓ D'INICIATIVES SOCIALS VITRALL</t>
  </si>
  <si>
    <t>G60378056</t>
  </si>
  <si>
    <t>G65359812</t>
  </si>
  <si>
    <t>G08974917</t>
  </si>
  <si>
    <t>G61934782</t>
  </si>
  <si>
    <t>B43732718</t>
  </si>
  <si>
    <t>G08877649</t>
  </si>
  <si>
    <t>B65702250</t>
  </si>
  <si>
    <t>G58250101</t>
  </si>
  <si>
    <t>P7500007E</t>
  </si>
  <si>
    <t>P5800013D</t>
  </si>
  <si>
    <t>P7500006G</t>
  </si>
  <si>
    <t>P7500004B</t>
  </si>
  <si>
    <t>P9300003B</t>
  </si>
  <si>
    <t>P9300004J</t>
  </si>
  <si>
    <t>P6700003D</t>
  </si>
  <si>
    <t>P4300000I</t>
  </si>
  <si>
    <t>B43532787</t>
  </si>
  <si>
    <t>ASSOCIACIÓ DISMINUÏTS FÍSICS D'OSONA</t>
  </si>
  <si>
    <t>ASSOCIACIÓ PER A L'ESTUDI I PROMOCIÓ DEL BENESTAR SOCIAL</t>
  </si>
  <si>
    <t>ASSOCIACIÓ PLATAFORMA D'ENTITATS PER A LA INCLUSIÓ DELS JOVES - PEI'JOVE</t>
  </si>
  <si>
    <t>ASSOCIACIÓ REINTEGRA</t>
  </si>
  <si>
    <t>ASSOCIACIÓ SAÓ-PRAT (SUPORT, APRENENTATGE, ORIENTACIÓ)</t>
  </si>
  <si>
    <t>ASSOCIACIÓ TAPÍS</t>
  </si>
  <si>
    <t>AVALOT-JOVES DE LA UGT DE CATALUNYA</t>
  </si>
  <si>
    <t>BAIX EBRE INNOVA SL</t>
  </si>
  <si>
    <t>CAE, FORMACIÓ I SERVEIS SOCIOCULTURALS</t>
  </si>
  <si>
    <t>CASAL DELS INFANTS PER A L'ACCIÓ SOCIAL ALS BARRIS</t>
  </si>
  <si>
    <t>CENTRE DE FORMACIÓ I PREVENCIÓ</t>
  </si>
  <si>
    <t>CENTRE D'ESTUDIS DE L'ESPLAI</t>
  </si>
  <si>
    <t>CENTRE FORMACIÓ COLOMER SL</t>
  </si>
  <si>
    <t>CERC@ SCCL</t>
  </si>
  <si>
    <t>COL·LECTIU DE CULTURA POPULAR</t>
  </si>
  <si>
    <t>COMUNITAT TERAPÈUTICA DEL MARESME SERVEIS SALUT MENTAL SCCL</t>
  </si>
  <si>
    <t>CONSELL COMARCAL DE LA SEGARRA</t>
  </si>
  <si>
    <t>CONSELL COMARCAL DE L'ALT PENEDÈS</t>
  </si>
  <si>
    <t>CONSELL COMARCAL DE L'ALT URGELL</t>
  </si>
  <si>
    <t>CONSELL COMARCAL DE LES GARRIGUES</t>
  </si>
  <si>
    <t>CONSELL COMARCAL DEL BAIX CAMP</t>
  </si>
  <si>
    <t>CONSELL COMARCAL DEL BAIX EBRE</t>
  </si>
  <si>
    <t>CONSELL COMARCAL DEL GIRONÈS</t>
  </si>
  <si>
    <t>CONSELL COMARCAL DEL PALLARS JUSSÀ</t>
  </si>
  <si>
    <t>CONSELL COMARCAL DEL SOLSONÈS</t>
  </si>
  <si>
    <t>CONSELL COMARCAL DEL VALLÈS OCCIDENTAL</t>
  </si>
  <si>
    <t>DIPUTACIO DE TARRAGONA</t>
  </si>
  <si>
    <t>ECONOMIA SOLIDÀRIA EMPRESA D'INSERCIÓ SLU (ECOSOL)</t>
  </si>
  <si>
    <t>ESCOLA D'HOSTELERIA PONS, SL</t>
  </si>
  <si>
    <t>R0800578G</t>
  </si>
  <si>
    <t>B61247060</t>
  </si>
  <si>
    <t>G61197653</t>
  </si>
  <si>
    <t>G61648523</t>
  </si>
  <si>
    <t>G60229846</t>
  </si>
  <si>
    <t>G59978932</t>
  </si>
  <si>
    <t>G43519461</t>
  </si>
  <si>
    <t>ESCOLA PIA CATALUNYA CALASSANCI</t>
  </si>
  <si>
    <t>ESQUEMES INFORMÀTICS SL</t>
  </si>
  <si>
    <t>EXIST ESTRATÈGIES FORMATIVES SLU</t>
  </si>
  <si>
    <t>FEDERACIÓ CATALANA DE L'ESPLAI</t>
  </si>
  <si>
    <t>FOMENT DE TERRASSA, SA</t>
  </si>
  <si>
    <t>FUNDACIÓ APIP-ACAM</t>
  </si>
  <si>
    <t>FUNDACIÓ BARBERÀ PROMOCIÓ</t>
  </si>
  <si>
    <t>FUNDACIÓ CECOT FORMACIÓ</t>
  </si>
  <si>
    <t>FUNDACIÓ ESCOLA SANT VICENÇ DE PAÜL</t>
  </si>
  <si>
    <t>FUNDACIÓ ESPLAI GIRONA</t>
  </si>
  <si>
    <t>FUNDACIÓ FORMACIÓ I TREBALL</t>
  </si>
  <si>
    <t>FUNDACIÓ FORMACIÓ I VALORS ANTONIO JIMÉNEZ</t>
  </si>
  <si>
    <t>FUNDACIÓ INTERMEDIA</t>
  </si>
  <si>
    <t>FUNDACIÓ MERCÈ FONTANILLES</t>
  </si>
  <si>
    <t>FUNDACIÓ OBRA SOCIAL COMUNITÀRIA DE BELLVITGE (OSCOBE)</t>
  </si>
  <si>
    <t>FUNDACIÓ PERSONA I VALORS</t>
  </si>
  <si>
    <t>FUNDACIÓ PRIVADA ARED</t>
  </si>
  <si>
    <t>FUNDACIÓ PRIVADA CASAL L'AMIC</t>
  </si>
  <si>
    <t>FUNDACIÓ PRIVADA CATALANA COMTAL</t>
  </si>
  <si>
    <t>FUNDACIÓ PRIVADA CENTRE D'HIGIENE MENTAL LES CORTS</t>
  </si>
  <si>
    <t>G65043978</t>
  </si>
  <si>
    <t>G61508834</t>
  </si>
  <si>
    <t>G64251192</t>
  </si>
  <si>
    <t>G17318080</t>
  </si>
  <si>
    <t>47634232J</t>
  </si>
  <si>
    <t>A59058008</t>
  </si>
  <si>
    <t>G62458757</t>
  </si>
  <si>
    <t>P9316304F</t>
  </si>
  <si>
    <t>P9312507H</t>
  </si>
  <si>
    <t>A43616382</t>
  </si>
  <si>
    <t>E59914994</t>
  </si>
  <si>
    <t>40558776R</t>
  </si>
  <si>
    <t>B63394043</t>
  </si>
  <si>
    <t>B66346917</t>
  </si>
  <si>
    <t>FUNDACIÓ PRIVADA ELS TRES TURONS</t>
  </si>
  <si>
    <t>FUNDACIÓ PRIVADA GENTIS</t>
  </si>
  <si>
    <t>FUNDACIÓ PRIVADA JOIA</t>
  </si>
  <si>
    <t>FUNDACIÓ PRIVADA JUAME BALMES AZ</t>
  </si>
  <si>
    <t>FUNDACIÓ PRIVADA PER A PROMOCIÓ DE L'AUTOOCUPACIÓ DE CATALUNYA</t>
  </si>
  <si>
    <t>FUNDACIÓ PRIVADA RESILIS</t>
  </si>
  <si>
    <t>FUNDACIÓ PRIVADA SERVEI SOLIDARI PER LA INCLUSIÓ SOCIAL</t>
  </si>
  <si>
    <t>FUNDACIÓ SERVEI GIRONÍ DE PEDAGOGIA SOCIAL (SERGI)</t>
  </si>
  <si>
    <t>FUNDACIÓ SÍNDROME DE DOWN-ASTRID 21</t>
  </si>
  <si>
    <t>FUNDACIÓ UNIVERSITÀRIA MARTÍ L'HUMÀ</t>
  </si>
  <si>
    <t>FUNDACIÓ UNIVERSITAT DE GIRONA: INNOVACIÓ I FORMACIÓ</t>
  </si>
  <si>
    <t>FUNDACION GRUPO HADA</t>
  </si>
  <si>
    <t>GERARD DOMINGO BLANCH</t>
  </si>
  <si>
    <t>GRAMEIMPULS, SA</t>
  </si>
  <si>
    <t>GRUPS ASSOCIATS PEL TREBALL SOCIOCULTURAL</t>
  </si>
  <si>
    <t>IMDL VALLSGENERA</t>
  </si>
  <si>
    <t>IMFE MAS CARANDELL</t>
  </si>
  <si>
    <t>IMPULSEM SCCL</t>
  </si>
  <si>
    <t>INICIATIVES DE DESENVOLUPAMENT EMPRESARIAL LES TÀPIES, SA</t>
  </si>
  <si>
    <t>INSERCOOP SCCL</t>
  </si>
  <si>
    <t>INSTITUT DE SERVEIS DE FORMACIÓ TADEL SL</t>
  </si>
  <si>
    <t>INSTITUT MUNICIPAL DE PROMOCIÓ DE L'OCUPACIÓ</t>
  </si>
  <si>
    <t>INSTITUT MUNICIPAL D'OCUPACIÓ SALVADOR SEGUI</t>
  </si>
  <si>
    <t>L'ESCOLA EL SOL, CB</t>
  </si>
  <si>
    <t>MA. ANGELS DOSTA SOLER</t>
  </si>
  <si>
    <t>ORGANISME AUTÒNOM DE DESENVOLUPAMENT DE LA CONCA DE BARBERÀ</t>
  </si>
  <si>
    <t>PROMOCIÓ ECONÒMICA DE SABADELL S.L.</t>
  </si>
  <si>
    <t>RESPONSABLES SERVEIS PER EMPRESES 2009, SLU</t>
  </si>
  <si>
    <t>B66276783</t>
  </si>
  <si>
    <t>F65360281</t>
  </si>
  <si>
    <t>B61865697</t>
  </si>
  <si>
    <t>G58690090</t>
  </si>
  <si>
    <t>SOCIAL FOREST SL</t>
  </si>
  <si>
    <t>SOCIAL RAVAL SCCL</t>
  </si>
  <si>
    <t>SPIN INFORMÀTICA</t>
  </si>
  <si>
    <t>SUPORT ASSOCIATIU</t>
  </si>
  <si>
    <t>Programes integrals - SOC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</si>
</sst>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Calibri"/>
      <family val="2"/>
      <scheme val="minor"/>
    </font>
    <font>
      <sz val="8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/>
      <diagonal/>
    </border>
    <border>
      <left style="thick">
        <color theme="0" tint="-0.14996795556505021"/>
      </left>
      <right style="thick">
        <color theme="0" tint="-0.14993743705557422"/>
      </right>
      <top style="thick">
        <color theme="0" tint="-0.14993743705557422"/>
      </top>
      <bottom/>
      <diagonal/>
    </border>
    <border>
      <left style="thick">
        <color theme="0" tint="-0.14996795556505021"/>
      </left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ck">
        <color theme="0" tint="-0.14990691854609822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48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0" fontId="12" fillId="0" borderId="10" xfId="0" applyFont="1" applyFill="1" applyBorder="1" applyAlignment="1">
      <alignment horizontal="right"/>
    </xf>
    <xf numFmtId="0" fontId="11" fillId="0" borderId="0" xfId="0" applyFont="1" applyAlignment="1">
      <alignment horizontal="center"/>
    </xf>
    <xf numFmtId="44" fontId="11" fillId="0" borderId="0" xfId="10" applyFont="1" applyAlignment="1"/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7" fillId="0" borderId="9" xfId="0" applyFont="1" applyBorder="1" applyAlignment="1">
      <alignment vertical="center" wrapText="1"/>
    </xf>
    <xf numFmtId="0" fontId="17" fillId="0" borderId="11" xfId="0" applyFont="1" applyBorder="1" applyAlignment="1">
      <alignment vertical="center" wrapText="1"/>
    </xf>
    <xf numFmtId="0" fontId="17" fillId="0" borderId="12" xfId="0" applyFont="1" applyBorder="1" applyAlignment="1">
      <alignment vertical="center" wrapText="1"/>
    </xf>
    <xf numFmtId="0" fontId="15" fillId="0" borderId="13" xfId="0" applyFont="1" applyFill="1" applyBorder="1" applyAlignment="1">
      <alignment horizontal="left" vertical="top"/>
    </xf>
    <xf numFmtId="0" fontId="12" fillId="0" borderId="14" xfId="0" applyFont="1" applyBorder="1" applyAlignment="1">
      <alignment vertical="center"/>
    </xf>
    <xf numFmtId="0" fontId="13" fillId="0" borderId="8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2" fillId="0" borderId="15" xfId="0" applyFont="1" applyBorder="1"/>
    <xf numFmtId="0" fontId="17" fillId="0" borderId="9" xfId="0" applyFont="1" applyBorder="1" applyAlignment="1">
      <alignment horizontal="left" vertical="center" wrapText="1"/>
    </xf>
    <xf numFmtId="0" fontId="17" fillId="0" borderId="11" xfId="0" applyFont="1" applyBorder="1" applyAlignment="1">
      <alignment horizontal="left" vertical="center" wrapText="1"/>
    </xf>
    <xf numFmtId="0" fontId="17" fillId="0" borderId="12" xfId="0" applyFont="1" applyBorder="1" applyAlignment="1">
      <alignment horizontal="left" vertical="center" wrapText="1"/>
    </xf>
    <xf numFmtId="8" fontId="17" fillId="0" borderId="9" xfId="0" applyNumberFormat="1" applyFont="1" applyBorder="1" applyAlignment="1">
      <alignment horizontal="right" vertical="center" wrapText="1"/>
    </xf>
    <xf numFmtId="8" fontId="17" fillId="0" borderId="11" xfId="0" applyNumberFormat="1" applyFont="1" applyBorder="1" applyAlignment="1">
      <alignment horizontal="right" vertical="center" wrapText="1"/>
    </xf>
    <xf numFmtId="8" fontId="17" fillId="0" borderId="12" xfId="0" applyNumberFormat="1" applyFont="1" applyBorder="1" applyAlignment="1">
      <alignment horizontal="right" vertical="center" wrapText="1"/>
    </xf>
    <xf numFmtId="0" fontId="12" fillId="0" borderId="0" xfId="0" applyFont="1" applyBorder="1" applyAlignment="1">
      <alignment wrapText="1"/>
    </xf>
    <xf numFmtId="0" fontId="11" fillId="0" borderId="0" xfId="0" applyFont="1" applyBorder="1"/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4"/>
  <sheetViews>
    <sheetView tabSelected="1" zoomScaleNormal="100" workbookViewId="0">
      <pane xSplit="1" ySplit="2" topLeftCell="C117" activePane="bottomRight" state="frozen"/>
      <selection pane="topRight" activeCell="B1" sqref="B1"/>
      <selection pane="bottomLeft" activeCell="A2" sqref="A2"/>
      <selection pane="bottomRight" activeCell="D2" sqref="D2"/>
    </sheetView>
  </sheetViews>
  <sheetFormatPr defaultColWidth="9.109375" defaultRowHeight="13.8" x14ac:dyDescent="0.25"/>
  <cols>
    <col min="1" max="1" width="32" style="22" hidden="1" customWidth="1"/>
    <col min="2" max="2" width="12" style="22" hidden="1" customWidth="1"/>
    <col min="3" max="3" width="36.88671875" style="23" customWidth="1"/>
    <col min="4" max="4" width="18.6640625" style="27" bestFit="1" customWidth="1"/>
    <col min="5" max="5" width="22.88671875" style="28" bestFit="1" customWidth="1"/>
    <col min="6" max="6" width="20.5546875" style="22" customWidth="1"/>
    <col min="7" max="16384" width="9.109375" style="22"/>
  </cols>
  <sheetData>
    <row r="1" spans="1:6" ht="41.25" customHeight="1" x14ac:dyDescent="0.25">
      <c r="D1" s="37" t="s">
        <v>16678</v>
      </c>
      <c r="E1" s="38"/>
      <c r="F1" s="38"/>
    </row>
    <row r="2" spans="1:6" s="21" customFormat="1" ht="14.4" thickBot="1" x14ac:dyDescent="0.3">
      <c r="A2" s="24" t="s">
        <v>11180</v>
      </c>
      <c r="B2" s="25" t="s">
        <v>12</v>
      </c>
      <c r="C2" s="29" t="s">
        <v>16501</v>
      </c>
      <c r="D2" s="30" t="s">
        <v>12</v>
      </c>
      <c r="E2" s="31" t="s">
        <v>16498</v>
      </c>
      <c r="F2" s="30" t="s">
        <v>2</v>
      </c>
    </row>
    <row r="3" spans="1:6" s="21" customFormat="1" ht="14.4" thickBot="1" x14ac:dyDescent="0.3">
      <c r="A3" s="22"/>
      <c r="B3" s="22"/>
      <c r="C3" s="32" t="s">
        <v>16533</v>
      </c>
      <c r="D3" s="40" t="s">
        <v>626</v>
      </c>
      <c r="E3" s="43">
        <v>49197</v>
      </c>
      <c r="F3" s="26" t="s">
        <v>16499</v>
      </c>
    </row>
    <row r="4" spans="1:6" s="21" customFormat="1" ht="21" thickBot="1" x14ac:dyDescent="0.3">
      <c r="A4" s="22"/>
      <c r="B4" s="22"/>
      <c r="C4" s="33" t="s">
        <v>16534</v>
      </c>
      <c r="D4" s="41" t="s">
        <v>706</v>
      </c>
      <c r="E4" s="44">
        <v>39299.71</v>
      </c>
      <c r="F4" s="26" t="s">
        <v>16499</v>
      </c>
    </row>
    <row r="5" spans="1:6" s="21" customFormat="1" ht="14.4" thickBot="1" x14ac:dyDescent="0.3">
      <c r="A5" s="22"/>
      <c r="B5" s="22"/>
      <c r="C5" s="33" t="s">
        <v>16535</v>
      </c>
      <c r="D5" s="41" t="s">
        <v>16519</v>
      </c>
      <c r="E5" s="44">
        <v>278133.75</v>
      </c>
      <c r="F5" s="26" t="s">
        <v>16499</v>
      </c>
    </row>
    <row r="6" spans="1:6" s="21" customFormat="1" ht="14.4" thickBot="1" x14ac:dyDescent="0.3">
      <c r="A6" s="22"/>
      <c r="B6" s="22"/>
      <c r="C6" s="33" t="s">
        <v>16536</v>
      </c>
      <c r="D6" s="41" t="s">
        <v>16520</v>
      </c>
      <c r="E6" s="44">
        <v>62220.49</v>
      </c>
      <c r="F6" s="26" t="s">
        <v>16499</v>
      </c>
    </row>
    <row r="7" spans="1:6" s="21" customFormat="1" ht="14.4" thickBot="1" x14ac:dyDescent="0.3">
      <c r="A7" s="22"/>
      <c r="B7" s="22"/>
      <c r="C7" s="33" t="s">
        <v>16537</v>
      </c>
      <c r="D7" s="41" t="s">
        <v>16521</v>
      </c>
      <c r="E7" s="44">
        <v>40655.32</v>
      </c>
      <c r="F7" s="26" t="s">
        <v>16499</v>
      </c>
    </row>
    <row r="8" spans="1:6" s="21" customFormat="1" ht="14.4" thickBot="1" x14ac:dyDescent="0.3">
      <c r="A8" s="22"/>
      <c r="B8" s="22"/>
      <c r="C8" s="33" t="s">
        <v>16538</v>
      </c>
      <c r="D8" s="41" t="s">
        <v>16502</v>
      </c>
      <c r="E8" s="44">
        <v>236688.06</v>
      </c>
      <c r="F8" s="26" t="s">
        <v>16499</v>
      </c>
    </row>
    <row r="9" spans="1:6" s="21" customFormat="1" ht="14.4" thickBot="1" x14ac:dyDescent="0.3">
      <c r="A9" s="22"/>
      <c r="B9" s="22"/>
      <c r="C9" s="33" t="s">
        <v>16539</v>
      </c>
      <c r="D9" s="41" t="s">
        <v>701</v>
      </c>
      <c r="E9" s="44">
        <v>268596.75</v>
      </c>
      <c r="F9" s="26" t="s">
        <v>16499</v>
      </c>
    </row>
    <row r="10" spans="1:6" s="21" customFormat="1" ht="14.4" thickBot="1" x14ac:dyDescent="0.3">
      <c r="A10" s="22"/>
      <c r="B10" s="22"/>
      <c r="C10" s="33" t="s">
        <v>16540</v>
      </c>
      <c r="D10" s="41" t="s">
        <v>16522</v>
      </c>
      <c r="E10" s="44">
        <v>174947.52</v>
      </c>
      <c r="F10" s="26" t="s">
        <v>16499</v>
      </c>
    </row>
    <row r="11" spans="1:6" s="21" customFormat="1" ht="14.4" thickBot="1" x14ac:dyDescent="0.3">
      <c r="A11" s="22"/>
      <c r="B11" s="22"/>
      <c r="C11" s="33" t="s">
        <v>16541</v>
      </c>
      <c r="D11" s="41" t="s">
        <v>16523</v>
      </c>
      <c r="E11" s="44">
        <v>51075.05</v>
      </c>
      <c r="F11" s="26" t="s">
        <v>16499</v>
      </c>
    </row>
    <row r="12" spans="1:6" s="21" customFormat="1" ht="14.4" thickBot="1" x14ac:dyDescent="0.3">
      <c r="A12" s="22"/>
      <c r="B12" s="22"/>
      <c r="C12" s="33" t="s">
        <v>16542</v>
      </c>
      <c r="D12" s="41" t="s">
        <v>16524</v>
      </c>
      <c r="E12" s="44">
        <v>131249.1</v>
      </c>
      <c r="F12" s="26" t="s">
        <v>16499</v>
      </c>
    </row>
    <row r="13" spans="1:6" s="21" customFormat="1" ht="14.4" thickBot="1" x14ac:dyDescent="0.3">
      <c r="A13" s="22"/>
      <c r="B13" s="22"/>
      <c r="C13" s="33" t="s">
        <v>16543</v>
      </c>
      <c r="D13" s="41" t="s">
        <v>16525</v>
      </c>
      <c r="E13" s="44">
        <v>28033.97</v>
      </c>
      <c r="F13" s="26" t="s">
        <v>16499</v>
      </c>
    </row>
    <row r="14" spans="1:6" s="21" customFormat="1" ht="14.4" thickBot="1" x14ac:dyDescent="0.3">
      <c r="A14" s="22"/>
      <c r="B14" s="22"/>
      <c r="C14" s="33" t="s">
        <v>16544</v>
      </c>
      <c r="D14" s="41" t="s">
        <v>16512</v>
      </c>
      <c r="E14" s="44">
        <v>84829</v>
      </c>
      <c r="F14" s="26" t="s">
        <v>16499</v>
      </c>
    </row>
    <row r="15" spans="1:6" s="21" customFormat="1" ht="14.4" thickBot="1" x14ac:dyDescent="0.3">
      <c r="A15" s="22"/>
      <c r="B15" s="22"/>
      <c r="C15" s="33" t="s">
        <v>16545</v>
      </c>
      <c r="D15" s="41" t="s">
        <v>16526</v>
      </c>
      <c r="E15" s="44">
        <v>56028.01</v>
      </c>
      <c r="F15" s="26" t="s">
        <v>16499</v>
      </c>
    </row>
    <row r="16" spans="1:6" s="21" customFormat="1" ht="14.4" thickBot="1" x14ac:dyDescent="0.3">
      <c r="A16" s="22"/>
      <c r="B16" s="22"/>
      <c r="C16" s="33" t="s">
        <v>16546</v>
      </c>
      <c r="D16" s="41" t="s">
        <v>16527</v>
      </c>
      <c r="E16" s="44">
        <v>84161.279999999999</v>
      </c>
      <c r="F16" s="26" t="s">
        <v>16499</v>
      </c>
    </row>
    <row r="17" spans="1:6" s="21" customFormat="1" ht="14.4" thickBot="1" x14ac:dyDescent="0.3">
      <c r="A17" s="22"/>
      <c r="B17" s="22"/>
      <c r="C17" s="33" t="s">
        <v>16547</v>
      </c>
      <c r="D17" s="41" t="s">
        <v>16503</v>
      </c>
      <c r="E17" s="44">
        <v>125900.29</v>
      </c>
      <c r="F17" s="26" t="s">
        <v>16499</v>
      </c>
    </row>
    <row r="18" spans="1:6" s="21" customFormat="1" ht="14.4" thickBot="1" x14ac:dyDescent="0.3">
      <c r="A18" s="22"/>
      <c r="B18" s="22"/>
      <c r="C18" s="33" t="s">
        <v>16548</v>
      </c>
      <c r="D18" s="41" t="s">
        <v>16504</v>
      </c>
      <c r="E18" s="44">
        <v>57228.45</v>
      </c>
      <c r="F18" s="26" t="s">
        <v>16499</v>
      </c>
    </row>
    <row r="19" spans="1:6" s="21" customFormat="1" ht="14.4" thickBot="1" x14ac:dyDescent="0.3">
      <c r="A19" s="22"/>
      <c r="B19" s="22"/>
      <c r="C19" s="33" t="s">
        <v>16549</v>
      </c>
      <c r="D19" s="41" t="s">
        <v>16528</v>
      </c>
      <c r="E19" s="44">
        <v>10105.200000000001</v>
      </c>
      <c r="F19" s="26" t="s">
        <v>16499</v>
      </c>
    </row>
    <row r="20" spans="1:6" s="21" customFormat="1" ht="14.4" thickBot="1" x14ac:dyDescent="0.3">
      <c r="A20" s="22"/>
      <c r="B20" s="22"/>
      <c r="C20" s="33" t="s">
        <v>16550</v>
      </c>
      <c r="D20" s="41" t="s">
        <v>16529</v>
      </c>
      <c r="E20" s="44">
        <v>32599</v>
      </c>
      <c r="F20" s="26" t="s">
        <v>16499</v>
      </c>
    </row>
    <row r="21" spans="1:6" s="21" customFormat="1" ht="14.4" thickBot="1" x14ac:dyDescent="0.3">
      <c r="A21" s="22"/>
      <c r="B21" s="22"/>
      <c r="C21" s="33" t="s">
        <v>16551</v>
      </c>
      <c r="D21" s="41" t="s">
        <v>16530</v>
      </c>
      <c r="E21" s="44">
        <v>195195.68</v>
      </c>
      <c r="F21" s="26" t="s">
        <v>16499</v>
      </c>
    </row>
    <row r="22" spans="1:6" s="21" customFormat="1" ht="14.4" thickBot="1" x14ac:dyDescent="0.3">
      <c r="A22" s="22"/>
      <c r="B22" s="22"/>
      <c r="C22" s="33" t="s">
        <v>16552</v>
      </c>
      <c r="D22" s="41" t="s">
        <v>16531</v>
      </c>
      <c r="E22" s="44">
        <v>3674.88</v>
      </c>
      <c r="F22" s="26" t="s">
        <v>16499</v>
      </c>
    </row>
    <row r="23" spans="1:6" s="21" customFormat="1" ht="14.4" thickBot="1" x14ac:dyDescent="0.3">
      <c r="A23" s="22"/>
      <c r="B23" s="22"/>
      <c r="C23" s="33" t="s">
        <v>2207</v>
      </c>
      <c r="D23" s="41" t="s">
        <v>343</v>
      </c>
      <c r="E23" s="44">
        <v>79299.25</v>
      </c>
      <c r="F23" s="26" t="s">
        <v>16499</v>
      </c>
    </row>
    <row r="24" spans="1:6" s="21" customFormat="1" ht="21" thickBot="1" x14ac:dyDescent="0.3">
      <c r="A24" s="22"/>
      <c r="B24" s="22"/>
      <c r="C24" s="33" t="s">
        <v>16553</v>
      </c>
      <c r="D24" s="41" t="s">
        <v>235</v>
      </c>
      <c r="E24" s="44">
        <v>52734.77</v>
      </c>
      <c r="F24" s="26" t="s">
        <v>16499</v>
      </c>
    </row>
    <row r="25" spans="1:6" s="21" customFormat="1" ht="14.4" thickBot="1" x14ac:dyDescent="0.3">
      <c r="A25" s="22"/>
      <c r="B25" s="22"/>
      <c r="C25" s="34" t="s">
        <v>16554</v>
      </c>
      <c r="D25" s="42" t="s">
        <v>16532</v>
      </c>
      <c r="E25" s="45">
        <v>64549.11</v>
      </c>
      <c r="F25" s="26" t="s">
        <v>16499</v>
      </c>
    </row>
    <row r="26" spans="1:6" s="21" customFormat="1" ht="14.4" thickBot="1" x14ac:dyDescent="0.3">
      <c r="A26" s="22"/>
      <c r="B26" s="22"/>
      <c r="C26" s="40" t="s">
        <v>16572</v>
      </c>
      <c r="D26" s="40" t="s">
        <v>604</v>
      </c>
      <c r="E26" s="43">
        <v>52059.95</v>
      </c>
      <c r="F26" s="26" t="s">
        <v>16499</v>
      </c>
    </row>
    <row r="27" spans="1:6" s="21" customFormat="1" ht="21" thickBot="1" x14ac:dyDescent="0.3">
      <c r="A27" s="22"/>
      <c r="B27" s="22"/>
      <c r="C27" s="41" t="s">
        <v>16573</v>
      </c>
      <c r="D27" s="41" t="s">
        <v>16555</v>
      </c>
      <c r="E27" s="44">
        <v>217588.69</v>
      </c>
      <c r="F27" s="26" t="s">
        <v>16499</v>
      </c>
    </row>
    <row r="28" spans="1:6" s="21" customFormat="1" ht="21" thickBot="1" x14ac:dyDescent="0.3">
      <c r="A28" s="22"/>
      <c r="B28" s="22"/>
      <c r="C28" s="41" t="s">
        <v>16574</v>
      </c>
      <c r="D28" s="41" t="s">
        <v>16556</v>
      </c>
      <c r="E28" s="44">
        <v>117406.25</v>
      </c>
      <c r="F28" s="26" t="s">
        <v>16499</v>
      </c>
    </row>
    <row r="29" spans="1:6" s="21" customFormat="1" ht="14.4" thickBot="1" x14ac:dyDescent="0.3">
      <c r="A29" s="22"/>
      <c r="B29" s="22"/>
      <c r="C29" s="41" t="s">
        <v>16575</v>
      </c>
      <c r="D29" s="41" t="s">
        <v>1594</v>
      </c>
      <c r="E29" s="44">
        <v>45935.15</v>
      </c>
      <c r="F29" s="26" t="s">
        <v>16499</v>
      </c>
    </row>
    <row r="30" spans="1:6" s="21" customFormat="1" ht="21" thickBot="1" x14ac:dyDescent="0.3">
      <c r="A30" s="22"/>
      <c r="B30" s="22"/>
      <c r="C30" s="41" t="s">
        <v>16576</v>
      </c>
      <c r="D30" s="41" t="s">
        <v>536</v>
      </c>
      <c r="E30" s="44">
        <v>202088.37</v>
      </c>
      <c r="F30" s="26" t="s">
        <v>16499</v>
      </c>
    </row>
    <row r="31" spans="1:6" s="21" customFormat="1" ht="14.4" thickBot="1" x14ac:dyDescent="0.3">
      <c r="A31" s="22"/>
      <c r="B31" s="22"/>
      <c r="C31" s="41" t="s">
        <v>16577</v>
      </c>
      <c r="D31" s="41" t="s">
        <v>16557</v>
      </c>
      <c r="E31" s="44">
        <v>47284.91</v>
      </c>
      <c r="F31" s="26" t="s">
        <v>16499</v>
      </c>
    </row>
    <row r="32" spans="1:6" s="21" customFormat="1" ht="14.4" thickBot="1" x14ac:dyDescent="0.3">
      <c r="A32" s="22"/>
      <c r="B32" s="22"/>
      <c r="C32" s="41" t="s">
        <v>16578</v>
      </c>
      <c r="D32" s="41" t="s">
        <v>16558</v>
      </c>
      <c r="E32" s="44">
        <v>144375</v>
      </c>
      <c r="F32" s="26" t="s">
        <v>16499</v>
      </c>
    </row>
    <row r="33" spans="1:6" s="21" customFormat="1" ht="14.4" thickBot="1" x14ac:dyDescent="0.3">
      <c r="A33" s="22"/>
      <c r="B33" s="22"/>
      <c r="C33" s="41" t="s">
        <v>16579</v>
      </c>
      <c r="D33" s="41" t="s">
        <v>16559</v>
      </c>
      <c r="E33" s="44">
        <v>19705</v>
      </c>
      <c r="F33" s="26" t="s">
        <v>16499</v>
      </c>
    </row>
    <row r="34" spans="1:6" s="21" customFormat="1" ht="14.4" thickBot="1" x14ac:dyDescent="0.3">
      <c r="A34" s="22"/>
      <c r="B34" s="22"/>
      <c r="C34" s="41" t="s">
        <v>16580</v>
      </c>
      <c r="D34" s="41" t="s">
        <v>5685</v>
      </c>
      <c r="E34" s="44">
        <v>63754.12</v>
      </c>
      <c r="F34" s="26" t="s">
        <v>16499</v>
      </c>
    </row>
    <row r="35" spans="1:6" s="21" customFormat="1" ht="21" thickBot="1" x14ac:dyDescent="0.3">
      <c r="A35" s="22"/>
      <c r="B35" s="22"/>
      <c r="C35" s="41" t="s">
        <v>16581</v>
      </c>
      <c r="D35" s="41" t="s">
        <v>5605</v>
      </c>
      <c r="E35" s="44">
        <v>95276.44</v>
      </c>
      <c r="F35" s="26" t="s">
        <v>16499</v>
      </c>
    </row>
    <row r="36" spans="1:6" s="21" customFormat="1" ht="14.4" thickBot="1" x14ac:dyDescent="0.3">
      <c r="A36" s="22"/>
      <c r="B36" s="22"/>
      <c r="C36" s="41" t="s">
        <v>16582</v>
      </c>
      <c r="D36" s="41" t="s">
        <v>611</v>
      </c>
      <c r="E36" s="44">
        <v>36975.53</v>
      </c>
      <c r="F36" s="26" t="s">
        <v>16499</v>
      </c>
    </row>
    <row r="37" spans="1:6" s="21" customFormat="1" ht="14.4" thickBot="1" x14ac:dyDescent="0.3">
      <c r="A37" s="22"/>
      <c r="B37" s="22"/>
      <c r="C37" s="41" t="s">
        <v>16583</v>
      </c>
      <c r="D37" s="41" t="s">
        <v>16560</v>
      </c>
      <c r="E37" s="44">
        <v>139860</v>
      </c>
      <c r="F37" s="26" t="s">
        <v>16499</v>
      </c>
    </row>
    <row r="38" spans="1:6" s="21" customFormat="1" ht="14.4" thickBot="1" x14ac:dyDescent="0.3">
      <c r="A38" s="22"/>
      <c r="B38" s="22"/>
      <c r="C38" s="41" t="s">
        <v>16584</v>
      </c>
      <c r="D38" s="41" t="s">
        <v>16561</v>
      </c>
      <c r="E38" s="44">
        <v>18903</v>
      </c>
      <c r="F38" s="26" t="s">
        <v>16499</v>
      </c>
    </row>
    <row r="39" spans="1:6" s="21" customFormat="1" ht="14.4" thickBot="1" x14ac:dyDescent="0.3">
      <c r="A39" s="22"/>
      <c r="B39" s="22"/>
      <c r="C39" s="41" t="s">
        <v>16585</v>
      </c>
      <c r="D39" s="41" t="s">
        <v>1599</v>
      </c>
      <c r="E39" s="44">
        <v>112394.74</v>
      </c>
      <c r="F39" s="26" t="s">
        <v>16499</v>
      </c>
    </row>
    <row r="40" spans="1:6" s="21" customFormat="1" ht="14.4" thickBot="1" x14ac:dyDescent="0.3">
      <c r="A40" s="22"/>
      <c r="B40" s="22"/>
      <c r="C40" s="41" t="s">
        <v>16586</v>
      </c>
      <c r="D40" s="41" t="s">
        <v>16562</v>
      </c>
      <c r="E40" s="44">
        <v>55766.77</v>
      </c>
      <c r="F40" s="26" t="s">
        <v>16499</v>
      </c>
    </row>
    <row r="41" spans="1:6" s="21" customFormat="1" ht="21" thickBot="1" x14ac:dyDescent="0.3">
      <c r="A41" s="22"/>
      <c r="B41" s="22"/>
      <c r="C41" s="41" t="s">
        <v>16587</v>
      </c>
      <c r="D41" s="41" t="s">
        <v>597</v>
      </c>
      <c r="E41" s="44">
        <v>36975.53</v>
      </c>
      <c r="F41" s="26" t="s">
        <v>16499</v>
      </c>
    </row>
    <row r="42" spans="1:6" s="21" customFormat="1" ht="14.4" thickBot="1" x14ac:dyDescent="0.3">
      <c r="A42" s="22"/>
      <c r="B42" s="22"/>
      <c r="C42" s="41" t="s">
        <v>16588</v>
      </c>
      <c r="D42" s="41" t="s">
        <v>16563</v>
      </c>
      <c r="E42" s="44">
        <v>59891.44</v>
      </c>
      <c r="F42" s="26" t="s">
        <v>16499</v>
      </c>
    </row>
    <row r="43" spans="1:6" s="21" customFormat="1" ht="14.4" thickBot="1" x14ac:dyDescent="0.3">
      <c r="A43" s="22"/>
      <c r="B43" s="22"/>
      <c r="C43" s="41" t="s">
        <v>16589</v>
      </c>
      <c r="D43" s="41" t="s">
        <v>16564</v>
      </c>
      <c r="E43" s="44">
        <v>63898.06</v>
      </c>
      <c r="F43" s="26" t="s">
        <v>16499</v>
      </c>
    </row>
    <row r="44" spans="1:6" ht="14.4" thickBot="1" x14ac:dyDescent="0.3">
      <c r="A44" s="22" t="str">
        <f>'+'!$A8</f>
        <v>TSF009/18/00025-A-20180426-1</v>
      </c>
      <c r="B44" s="22" t="str">
        <f>'+'!$B8</f>
        <v>F08640997</v>
      </c>
      <c r="C44" s="41" t="s">
        <v>16590</v>
      </c>
      <c r="D44" s="41" t="s">
        <v>16565</v>
      </c>
      <c r="E44" s="44">
        <v>66112.5</v>
      </c>
      <c r="F44" s="26" t="s">
        <v>16499</v>
      </c>
    </row>
    <row r="45" spans="1:6" ht="14.4" thickBot="1" x14ac:dyDescent="0.3">
      <c r="C45" s="41" t="s">
        <v>16591</v>
      </c>
      <c r="D45" s="41" t="s">
        <v>16566</v>
      </c>
      <c r="E45" s="44">
        <v>68317</v>
      </c>
      <c r="F45" s="26" t="s">
        <v>16499</v>
      </c>
    </row>
    <row r="46" spans="1:6" ht="14.4" thickBot="1" x14ac:dyDescent="0.3">
      <c r="C46" s="41" t="s">
        <v>16592</v>
      </c>
      <c r="D46" s="41" t="s">
        <v>16567</v>
      </c>
      <c r="E46" s="44">
        <v>46828.85</v>
      </c>
      <c r="F46" s="26" t="s">
        <v>16499</v>
      </c>
    </row>
    <row r="47" spans="1:6" ht="14.4" thickBot="1" x14ac:dyDescent="0.3">
      <c r="C47" s="41" t="s">
        <v>16593</v>
      </c>
      <c r="D47" s="41" t="s">
        <v>16568</v>
      </c>
      <c r="E47" s="44">
        <v>53900.32</v>
      </c>
      <c r="F47" s="26" t="s">
        <v>16499</v>
      </c>
    </row>
    <row r="48" spans="1:6" ht="14.4" thickBot="1" x14ac:dyDescent="0.3">
      <c r="C48" s="41" t="s">
        <v>16594</v>
      </c>
      <c r="D48" s="41" t="s">
        <v>16569</v>
      </c>
      <c r="E48" s="44">
        <v>56028.01</v>
      </c>
      <c r="F48" s="26" t="s">
        <v>16499</v>
      </c>
    </row>
    <row r="49" spans="3:6" ht="14.4" thickBot="1" x14ac:dyDescent="0.3">
      <c r="C49" s="41" t="s">
        <v>16595</v>
      </c>
      <c r="D49" s="41" t="s">
        <v>564</v>
      </c>
      <c r="E49" s="44">
        <v>2932.04</v>
      </c>
      <c r="F49" s="26" t="s">
        <v>16499</v>
      </c>
    </row>
    <row r="50" spans="3:6" ht="14.4" thickBot="1" x14ac:dyDescent="0.3">
      <c r="C50" s="41" t="s">
        <v>16596</v>
      </c>
      <c r="D50" s="41" t="s">
        <v>16505</v>
      </c>
      <c r="E50" s="44">
        <v>81649.88</v>
      </c>
      <c r="F50" s="26" t="s">
        <v>16499</v>
      </c>
    </row>
    <row r="51" spans="3:6" ht="14.4" thickBot="1" x14ac:dyDescent="0.3">
      <c r="C51" s="41" t="s">
        <v>16597</v>
      </c>
      <c r="D51" s="41" t="s">
        <v>16506</v>
      </c>
      <c r="E51" s="44">
        <v>65875</v>
      </c>
      <c r="F51" s="26" t="s">
        <v>16499</v>
      </c>
    </row>
    <row r="52" spans="3:6" ht="14.4" thickBot="1" x14ac:dyDescent="0.3">
      <c r="C52" s="41" t="s">
        <v>16598</v>
      </c>
      <c r="D52" s="41" t="s">
        <v>16570</v>
      </c>
      <c r="E52" s="44">
        <v>16273.25</v>
      </c>
      <c r="F52" s="26" t="s">
        <v>16499</v>
      </c>
    </row>
    <row r="53" spans="3:6" ht="21" thickBot="1" x14ac:dyDescent="0.3">
      <c r="C53" s="41" t="s">
        <v>16599</v>
      </c>
      <c r="D53" s="41" t="s">
        <v>665</v>
      </c>
      <c r="E53" s="44">
        <v>10197</v>
      </c>
      <c r="F53" s="26" t="s">
        <v>16499</v>
      </c>
    </row>
    <row r="54" spans="3:6" ht="14.4" thickBot="1" x14ac:dyDescent="0.3">
      <c r="C54" s="41" t="s">
        <v>16600</v>
      </c>
      <c r="D54" s="41" t="s">
        <v>16571</v>
      </c>
      <c r="E54" s="44">
        <v>11840</v>
      </c>
      <c r="F54" s="26" t="s">
        <v>16499</v>
      </c>
    </row>
    <row r="55" spans="3:6" ht="14.4" thickBot="1" x14ac:dyDescent="0.3">
      <c r="C55" s="33" t="s">
        <v>16608</v>
      </c>
      <c r="D55" s="41" t="s">
        <v>16601</v>
      </c>
      <c r="E55" s="44">
        <v>75973.38</v>
      </c>
      <c r="F55" s="26" t="s">
        <v>16499</v>
      </c>
    </row>
    <row r="56" spans="3:6" ht="14.4" thickBot="1" x14ac:dyDescent="0.3">
      <c r="C56" s="33" t="s">
        <v>16609</v>
      </c>
      <c r="D56" s="41" t="s">
        <v>16602</v>
      </c>
      <c r="E56" s="44">
        <v>52578</v>
      </c>
      <c r="F56" s="26" t="s">
        <v>16499</v>
      </c>
    </row>
    <row r="57" spans="3:6" ht="14.4" thickBot="1" x14ac:dyDescent="0.3">
      <c r="C57" s="33" t="s">
        <v>16610</v>
      </c>
      <c r="D57" s="41" t="s">
        <v>16510</v>
      </c>
      <c r="E57" s="44">
        <v>133551</v>
      </c>
      <c r="F57" s="26" t="s">
        <v>16499</v>
      </c>
    </row>
    <row r="58" spans="3:6" ht="14.4" thickBot="1" x14ac:dyDescent="0.3">
      <c r="C58" s="33" t="s">
        <v>16611</v>
      </c>
      <c r="D58" s="41" t="s">
        <v>16603</v>
      </c>
      <c r="E58" s="44">
        <v>13578.15</v>
      </c>
      <c r="F58" s="26" t="s">
        <v>16499</v>
      </c>
    </row>
    <row r="59" spans="3:6" ht="14.4" thickBot="1" x14ac:dyDescent="0.3">
      <c r="C59" s="33" t="s">
        <v>410</v>
      </c>
      <c r="D59" s="41" t="s">
        <v>411</v>
      </c>
      <c r="E59" s="44">
        <v>229017.72</v>
      </c>
      <c r="F59" s="26" t="s">
        <v>16499</v>
      </c>
    </row>
    <row r="60" spans="3:6" ht="14.4" thickBot="1" x14ac:dyDescent="0.3">
      <c r="C60" s="33" t="s">
        <v>16612</v>
      </c>
      <c r="D60" s="41" t="s">
        <v>16514</v>
      </c>
      <c r="E60" s="44">
        <v>80513.899999999994</v>
      </c>
      <c r="F60" s="26" t="s">
        <v>16499</v>
      </c>
    </row>
    <row r="61" spans="3:6" ht="14.4" thickBot="1" x14ac:dyDescent="0.3">
      <c r="C61" s="33" t="s">
        <v>181</v>
      </c>
      <c r="D61" s="41" t="s">
        <v>182</v>
      </c>
      <c r="E61" s="44">
        <v>77562.5</v>
      </c>
      <c r="F61" s="26" t="s">
        <v>16499</v>
      </c>
    </row>
    <row r="62" spans="3:6" ht="14.4" thickBot="1" x14ac:dyDescent="0.3">
      <c r="C62" s="33" t="s">
        <v>16613</v>
      </c>
      <c r="D62" s="41" t="s">
        <v>1625</v>
      </c>
      <c r="E62" s="44">
        <v>513786.07</v>
      </c>
      <c r="F62" s="26" t="s">
        <v>16499</v>
      </c>
    </row>
    <row r="63" spans="3:6" ht="14.4" thickBot="1" x14ac:dyDescent="0.3">
      <c r="C63" s="33" t="s">
        <v>16614</v>
      </c>
      <c r="D63" s="41" t="s">
        <v>16604</v>
      </c>
      <c r="E63" s="44">
        <v>89876</v>
      </c>
      <c r="F63" s="26" t="s">
        <v>16499</v>
      </c>
    </row>
    <row r="64" spans="3:6" ht="14.4" thickBot="1" x14ac:dyDescent="0.3">
      <c r="C64" s="33" t="s">
        <v>369</v>
      </c>
      <c r="D64" s="41" t="s">
        <v>370</v>
      </c>
      <c r="E64" s="44">
        <v>22324</v>
      </c>
      <c r="F64" s="26" t="s">
        <v>16499</v>
      </c>
    </row>
    <row r="65" spans="3:6" ht="14.4" thickBot="1" x14ac:dyDescent="0.3">
      <c r="C65" s="33" t="s">
        <v>5817</v>
      </c>
      <c r="D65" s="41" t="s">
        <v>5818</v>
      </c>
      <c r="E65" s="44">
        <v>291519.13</v>
      </c>
      <c r="F65" s="26" t="s">
        <v>16499</v>
      </c>
    </row>
    <row r="66" spans="3:6" ht="14.4" thickBot="1" x14ac:dyDescent="0.3">
      <c r="C66" s="33" t="s">
        <v>16615</v>
      </c>
      <c r="D66" s="41" t="s">
        <v>16513</v>
      </c>
      <c r="E66" s="44">
        <v>215508</v>
      </c>
      <c r="F66" s="26" t="s">
        <v>16499</v>
      </c>
    </row>
    <row r="67" spans="3:6" ht="14.4" thickBot="1" x14ac:dyDescent="0.3">
      <c r="C67" s="33" t="s">
        <v>16616</v>
      </c>
      <c r="D67" s="41" t="s">
        <v>16507</v>
      </c>
      <c r="E67" s="44">
        <v>44541</v>
      </c>
      <c r="F67" s="26" t="s">
        <v>16499</v>
      </c>
    </row>
    <row r="68" spans="3:6" ht="14.4" thickBot="1" x14ac:dyDescent="0.3">
      <c r="C68" s="33" t="s">
        <v>16617</v>
      </c>
      <c r="D68" s="41" t="s">
        <v>4968</v>
      </c>
      <c r="E68" s="44">
        <v>15264</v>
      </c>
      <c r="F68" s="26" t="s">
        <v>16499</v>
      </c>
    </row>
    <row r="69" spans="3:6" ht="14.4" thickBot="1" x14ac:dyDescent="0.3">
      <c r="C69" s="33" t="s">
        <v>16618</v>
      </c>
      <c r="D69" s="41" t="s">
        <v>16605</v>
      </c>
      <c r="E69" s="44">
        <v>21229.5</v>
      </c>
      <c r="F69" s="26" t="s">
        <v>16499</v>
      </c>
    </row>
    <row r="70" spans="3:6" ht="21" thickBot="1" x14ac:dyDescent="0.3">
      <c r="C70" s="33" t="s">
        <v>16619</v>
      </c>
      <c r="D70" s="41" t="s">
        <v>16511</v>
      </c>
      <c r="E70" s="44">
        <v>73312.240000000005</v>
      </c>
      <c r="F70" s="26" t="s">
        <v>16499</v>
      </c>
    </row>
    <row r="71" spans="3:6" ht="14.4" thickBot="1" x14ac:dyDescent="0.3">
      <c r="C71" s="33" t="s">
        <v>6474</v>
      </c>
      <c r="D71" s="41" t="s">
        <v>561</v>
      </c>
      <c r="E71" s="44">
        <v>216131.97</v>
      </c>
      <c r="F71" s="26" t="s">
        <v>16499</v>
      </c>
    </row>
    <row r="72" spans="3:6" ht="14.4" thickBot="1" x14ac:dyDescent="0.3">
      <c r="C72" s="33" t="s">
        <v>16620</v>
      </c>
      <c r="D72" s="41" t="s">
        <v>1621</v>
      </c>
      <c r="E72" s="44">
        <v>52880.22</v>
      </c>
      <c r="F72" s="26" t="s">
        <v>16499</v>
      </c>
    </row>
    <row r="73" spans="3:6" ht="14.4" thickBot="1" x14ac:dyDescent="0.3">
      <c r="C73" s="33" t="s">
        <v>4847</v>
      </c>
      <c r="D73" s="41" t="s">
        <v>4848</v>
      </c>
      <c r="E73" s="44">
        <v>345307.94</v>
      </c>
      <c r="F73" s="26" t="s">
        <v>16499</v>
      </c>
    </row>
    <row r="74" spans="3:6" ht="14.4" thickBot="1" x14ac:dyDescent="0.3">
      <c r="C74" s="33" t="s">
        <v>5208</v>
      </c>
      <c r="D74" s="41" t="s">
        <v>532</v>
      </c>
      <c r="E74" s="44">
        <v>175814.25</v>
      </c>
      <c r="F74" s="26" t="s">
        <v>16499</v>
      </c>
    </row>
    <row r="75" spans="3:6" ht="14.4" thickBot="1" x14ac:dyDescent="0.3">
      <c r="C75" s="33" t="s">
        <v>3177</v>
      </c>
      <c r="D75" s="41" t="s">
        <v>321</v>
      </c>
      <c r="E75" s="44">
        <v>8415</v>
      </c>
      <c r="F75" s="26" t="s">
        <v>16499</v>
      </c>
    </row>
    <row r="76" spans="3:6" ht="14.4" thickBot="1" x14ac:dyDescent="0.3">
      <c r="C76" s="33" t="s">
        <v>16621</v>
      </c>
      <c r="D76" s="41" t="s">
        <v>16606</v>
      </c>
      <c r="E76" s="44">
        <v>275064.94</v>
      </c>
      <c r="F76" s="26" t="s">
        <v>16499</v>
      </c>
    </row>
    <row r="77" spans="3:6" ht="21" thickBot="1" x14ac:dyDescent="0.3">
      <c r="C77" s="33" t="s">
        <v>16622</v>
      </c>
      <c r="D77" s="41" t="s">
        <v>698</v>
      </c>
      <c r="E77" s="44">
        <v>20370</v>
      </c>
      <c r="F77" s="26" t="s">
        <v>16499</v>
      </c>
    </row>
    <row r="78" spans="3:6" ht="14.4" thickBot="1" x14ac:dyDescent="0.3">
      <c r="C78" s="33" t="s">
        <v>5616</v>
      </c>
      <c r="D78" s="41" t="s">
        <v>5617</v>
      </c>
      <c r="E78" s="44">
        <v>302496.68</v>
      </c>
      <c r="F78" s="26" t="s">
        <v>16499</v>
      </c>
    </row>
    <row r="79" spans="3:6" ht="14.4" thickBot="1" x14ac:dyDescent="0.3">
      <c r="C79" s="33" t="s">
        <v>16623</v>
      </c>
      <c r="D79" s="41" t="s">
        <v>6062</v>
      </c>
      <c r="E79" s="44">
        <v>73312.240000000005</v>
      </c>
      <c r="F79" s="26" t="s">
        <v>16499</v>
      </c>
    </row>
    <row r="80" spans="3:6" ht="14.4" thickBot="1" x14ac:dyDescent="0.3">
      <c r="C80" s="33" t="s">
        <v>16624</v>
      </c>
      <c r="D80" s="41" t="s">
        <v>530</v>
      </c>
      <c r="E80" s="44">
        <v>160140</v>
      </c>
      <c r="F80" s="26" t="s">
        <v>16499</v>
      </c>
    </row>
    <row r="81" spans="3:6" ht="14.4" thickBot="1" x14ac:dyDescent="0.3">
      <c r="C81" s="33" t="s">
        <v>16625</v>
      </c>
      <c r="D81" s="41" t="s">
        <v>16607</v>
      </c>
      <c r="E81" s="44">
        <v>91836.85</v>
      </c>
      <c r="F81" s="26" t="s">
        <v>16499</v>
      </c>
    </row>
    <row r="82" spans="3:6" ht="14.4" thickBot="1" x14ac:dyDescent="0.3">
      <c r="C82" s="33" t="s">
        <v>16626</v>
      </c>
      <c r="D82" s="41" t="s">
        <v>5327</v>
      </c>
      <c r="E82" s="44">
        <v>68731.740000000005</v>
      </c>
      <c r="F82" s="26" t="s">
        <v>16499</v>
      </c>
    </row>
    <row r="83" spans="3:6" ht="21" thickBot="1" x14ac:dyDescent="0.3">
      <c r="C83" s="33" t="s">
        <v>16627</v>
      </c>
      <c r="D83" s="41" t="s">
        <v>595</v>
      </c>
      <c r="E83" s="44">
        <v>46080.9</v>
      </c>
      <c r="F83" s="26" t="s">
        <v>16499</v>
      </c>
    </row>
    <row r="84" spans="3:6" ht="14.4" thickBot="1" x14ac:dyDescent="0.3">
      <c r="C84" s="33" t="s">
        <v>3601</v>
      </c>
      <c r="D84" s="41" t="s">
        <v>142</v>
      </c>
      <c r="E84" s="44">
        <v>8283</v>
      </c>
      <c r="F84" s="26" t="s">
        <v>16499</v>
      </c>
    </row>
    <row r="85" spans="3:6" ht="14.4" thickBot="1" x14ac:dyDescent="0.3">
      <c r="C85" s="33" t="s">
        <v>16642</v>
      </c>
      <c r="D85" s="33" t="s">
        <v>594</v>
      </c>
      <c r="E85" s="44">
        <v>92955.85</v>
      </c>
      <c r="F85" s="26" t="s">
        <v>16499</v>
      </c>
    </row>
    <row r="86" spans="3:6" ht="14.4" thickBot="1" x14ac:dyDescent="0.3">
      <c r="C86" s="33" t="s">
        <v>16643</v>
      </c>
      <c r="D86" s="33" t="s">
        <v>543</v>
      </c>
      <c r="E86" s="44">
        <v>471294.94</v>
      </c>
      <c r="F86" s="26" t="s">
        <v>16499</v>
      </c>
    </row>
    <row r="87" spans="3:6" ht="14.4" thickBot="1" x14ac:dyDescent="0.3">
      <c r="C87" s="33" t="s">
        <v>336</v>
      </c>
      <c r="D87" s="33" t="s">
        <v>337</v>
      </c>
      <c r="E87" s="44">
        <v>83244.539999999994</v>
      </c>
      <c r="F87" s="26" t="s">
        <v>16499</v>
      </c>
    </row>
    <row r="88" spans="3:6" ht="14.4" thickBot="1" x14ac:dyDescent="0.3">
      <c r="C88" s="33" t="s">
        <v>16644</v>
      </c>
      <c r="D88" s="33" t="s">
        <v>226</v>
      </c>
      <c r="E88" s="44">
        <v>74640.63</v>
      </c>
      <c r="F88" s="26" t="s">
        <v>16499</v>
      </c>
    </row>
    <row r="89" spans="3:6" ht="14.4" thickBot="1" x14ac:dyDescent="0.3">
      <c r="C89" s="33" t="s">
        <v>16645</v>
      </c>
      <c r="D89" s="33" t="s">
        <v>16628</v>
      </c>
      <c r="E89" s="44">
        <v>29142.3</v>
      </c>
      <c r="F89" s="26" t="s">
        <v>16499</v>
      </c>
    </row>
    <row r="90" spans="3:6" ht="21" thickBot="1" x14ac:dyDescent="0.3">
      <c r="C90" s="33" t="s">
        <v>16646</v>
      </c>
      <c r="D90" s="33" t="s">
        <v>16629</v>
      </c>
      <c r="E90" s="44">
        <v>260613</v>
      </c>
      <c r="F90" s="26" t="s">
        <v>16499</v>
      </c>
    </row>
    <row r="91" spans="3:6" ht="14.4" thickBot="1" x14ac:dyDescent="0.3">
      <c r="C91" s="33" t="s">
        <v>16647</v>
      </c>
      <c r="D91" s="33" t="s">
        <v>5874</v>
      </c>
      <c r="E91" s="44">
        <v>24238.080000000002</v>
      </c>
      <c r="F91" s="26" t="s">
        <v>16499</v>
      </c>
    </row>
    <row r="92" spans="3:6" ht="21" thickBot="1" x14ac:dyDescent="0.3">
      <c r="C92" s="33" t="s">
        <v>16648</v>
      </c>
      <c r="D92" s="33" t="s">
        <v>16630</v>
      </c>
      <c r="E92" s="44">
        <v>80412.5</v>
      </c>
      <c r="F92" s="26" t="s">
        <v>16499</v>
      </c>
    </row>
    <row r="93" spans="3:6" ht="21" thickBot="1" x14ac:dyDescent="0.3">
      <c r="C93" s="33" t="s">
        <v>16649</v>
      </c>
      <c r="D93" s="33" t="s">
        <v>5774</v>
      </c>
      <c r="E93" s="44">
        <v>112056.05</v>
      </c>
      <c r="F93" s="26" t="s">
        <v>16499</v>
      </c>
    </row>
    <row r="94" spans="3:6" ht="14.4" thickBot="1" x14ac:dyDescent="0.3">
      <c r="C94" s="33" t="s">
        <v>16650</v>
      </c>
      <c r="D94" s="33" t="s">
        <v>607</v>
      </c>
      <c r="E94" s="44">
        <v>56028.01</v>
      </c>
      <c r="F94" s="26" t="s">
        <v>16499</v>
      </c>
    </row>
    <row r="95" spans="3:6" ht="14.4" thickBot="1" x14ac:dyDescent="0.3">
      <c r="C95" s="33" t="s">
        <v>5533</v>
      </c>
      <c r="D95" s="33" t="s">
        <v>538</v>
      </c>
      <c r="E95" s="44">
        <v>81490.69</v>
      </c>
      <c r="F95" s="26" t="s">
        <v>16499</v>
      </c>
    </row>
    <row r="96" spans="3:6" ht="14.4" thickBot="1" x14ac:dyDescent="0.3">
      <c r="C96" s="33" t="s">
        <v>16651</v>
      </c>
      <c r="D96" s="33" t="s">
        <v>639</v>
      </c>
      <c r="E96" s="44">
        <v>567664.22</v>
      </c>
      <c r="F96" s="26" t="s">
        <v>16499</v>
      </c>
    </row>
    <row r="97" spans="3:6" ht="21" thickBot="1" x14ac:dyDescent="0.3">
      <c r="C97" s="33" t="s">
        <v>16652</v>
      </c>
      <c r="D97" s="33" t="s">
        <v>16631</v>
      </c>
      <c r="E97" s="44">
        <v>282534.82</v>
      </c>
      <c r="F97" s="26" t="s">
        <v>16499</v>
      </c>
    </row>
    <row r="98" spans="3:6" ht="14.4" thickBot="1" x14ac:dyDescent="0.3">
      <c r="C98" s="33" t="s">
        <v>16653</v>
      </c>
      <c r="D98" s="33" t="s">
        <v>599</v>
      </c>
      <c r="E98" s="44">
        <v>91071.679999999993</v>
      </c>
      <c r="F98" s="26" t="s">
        <v>16499</v>
      </c>
    </row>
    <row r="99" spans="3:6" ht="14.4" thickBot="1" x14ac:dyDescent="0.3">
      <c r="C99" s="33" t="s">
        <v>16654</v>
      </c>
      <c r="D99" s="33" t="s">
        <v>16632</v>
      </c>
      <c r="E99" s="44">
        <v>13000</v>
      </c>
      <c r="F99" s="26" t="s">
        <v>16499</v>
      </c>
    </row>
    <row r="100" spans="3:6" ht="14.4" thickBot="1" x14ac:dyDescent="0.3">
      <c r="C100" s="33" t="s">
        <v>16655</v>
      </c>
      <c r="D100" s="33" t="s">
        <v>16633</v>
      </c>
      <c r="E100" s="44">
        <v>149152.5</v>
      </c>
      <c r="F100" s="26" t="s">
        <v>16499</v>
      </c>
    </row>
    <row r="101" spans="3:6" ht="21" thickBot="1" x14ac:dyDescent="0.3">
      <c r="C101" s="33" t="s">
        <v>16656</v>
      </c>
      <c r="D101" s="33" t="s">
        <v>16634</v>
      </c>
      <c r="E101" s="44">
        <v>12390</v>
      </c>
      <c r="F101" s="26" t="s">
        <v>16499</v>
      </c>
    </row>
    <row r="102" spans="3:6" ht="14.4" thickBot="1" x14ac:dyDescent="0.3">
      <c r="C102" s="33" t="s">
        <v>16657</v>
      </c>
      <c r="D102" s="33" t="s">
        <v>16635</v>
      </c>
      <c r="E102" s="44">
        <v>151589</v>
      </c>
      <c r="F102" s="26" t="s">
        <v>16499</v>
      </c>
    </row>
    <row r="103" spans="3:6" ht="14.4" thickBot="1" x14ac:dyDescent="0.3">
      <c r="C103" s="33" t="s">
        <v>16658</v>
      </c>
      <c r="D103" s="33" t="s">
        <v>16636</v>
      </c>
      <c r="E103" s="44">
        <v>62491.77</v>
      </c>
      <c r="F103" s="26" t="s">
        <v>16499</v>
      </c>
    </row>
    <row r="104" spans="3:6" ht="14.4" thickBot="1" x14ac:dyDescent="0.3">
      <c r="C104" s="33" t="s">
        <v>16659</v>
      </c>
      <c r="D104" s="33" t="s">
        <v>699</v>
      </c>
      <c r="E104" s="44">
        <v>116786.5</v>
      </c>
      <c r="F104" s="26" t="s">
        <v>16499</v>
      </c>
    </row>
    <row r="105" spans="3:6" ht="21" thickBot="1" x14ac:dyDescent="0.3">
      <c r="C105" s="33" t="s">
        <v>16660</v>
      </c>
      <c r="D105" s="33" t="s">
        <v>16637</v>
      </c>
      <c r="E105" s="44">
        <v>88363.14</v>
      </c>
      <c r="F105" s="26" t="s">
        <v>16499</v>
      </c>
    </row>
    <row r="106" spans="3:6" ht="14.4" thickBot="1" x14ac:dyDescent="0.3">
      <c r="C106" s="33" t="s">
        <v>16661</v>
      </c>
      <c r="D106" s="33" t="s">
        <v>695</v>
      </c>
      <c r="E106" s="44">
        <v>41519.86</v>
      </c>
      <c r="F106" s="26" t="s">
        <v>16499</v>
      </c>
    </row>
    <row r="107" spans="3:6" ht="14.4" thickBot="1" x14ac:dyDescent="0.3">
      <c r="C107" s="33" t="s">
        <v>16662</v>
      </c>
      <c r="D107" s="33" t="s">
        <v>16509</v>
      </c>
      <c r="E107" s="44">
        <v>49648.5</v>
      </c>
      <c r="F107" s="26" t="s">
        <v>16499</v>
      </c>
    </row>
    <row r="108" spans="3:6" ht="21" thickBot="1" x14ac:dyDescent="0.3">
      <c r="C108" s="33" t="s">
        <v>16663</v>
      </c>
      <c r="D108" s="33" t="s">
        <v>16508</v>
      </c>
      <c r="E108" s="44">
        <v>227203.13</v>
      </c>
      <c r="F108" s="26" t="s">
        <v>16499</v>
      </c>
    </row>
    <row r="109" spans="3:6" ht="21" thickBot="1" x14ac:dyDescent="0.3">
      <c r="C109" s="33" t="s">
        <v>16664</v>
      </c>
      <c r="D109" s="33" t="s">
        <v>173</v>
      </c>
      <c r="E109" s="44">
        <v>172463.2</v>
      </c>
      <c r="F109" s="26" t="s">
        <v>16499</v>
      </c>
    </row>
    <row r="110" spans="3:6" ht="14.4" thickBot="1" x14ac:dyDescent="0.3">
      <c r="C110" s="33" t="s">
        <v>16665</v>
      </c>
      <c r="D110" s="33" t="s">
        <v>16638</v>
      </c>
      <c r="E110" s="44">
        <v>15264</v>
      </c>
      <c r="F110" s="26" t="s">
        <v>16499</v>
      </c>
    </row>
    <row r="111" spans="3:6" ht="14.4" thickBot="1" x14ac:dyDescent="0.3">
      <c r="C111" s="33" t="s">
        <v>16666</v>
      </c>
      <c r="D111" s="33" t="s">
        <v>16639</v>
      </c>
      <c r="E111" s="44">
        <v>21676.5</v>
      </c>
      <c r="F111" s="26" t="s">
        <v>16499</v>
      </c>
    </row>
    <row r="112" spans="3:6" ht="21" thickBot="1" x14ac:dyDescent="0.3">
      <c r="C112" s="33" t="s">
        <v>16667</v>
      </c>
      <c r="D112" s="33" t="s">
        <v>1637</v>
      </c>
      <c r="E112" s="44">
        <v>82941.7</v>
      </c>
      <c r="F112" s="26" t="s">
        <v>16499</v>
      </c>
    </row>
    <row r="113" spans="3:6" ht="14.4" thickBot="1" x14ac:dyDescent="0.3">
      <c r="C113" s="33" t="s">
        <v>16668</v>
      </c>
      <c r="D113" s="33" t="s">
        <v>16640</v>
      </c>
      <c r="E113" s="44">
        <v>90596.97</v>
      </c>
      <c r="F113" s="26" t="s">
        <v>16499</v>
      </c>
    </row>
    <row r="114" spans="3:6" ht="21" thickBot="1" x14ac:dyDescent="0.3">
      <c r="C114" s="34" t="s">
        <v>16669</v>
      </c>
      <c r="D114" s="34" t="s">
        <v>16641</v>
      </c>
      <c r="E114" s="45">
        <v>170624.7</v>
      </c>
      <c r="F114" s="26" t="s">
        <v>16499</v>
      </c>
    </row>
    <row r="115" spans="3:6" ht="14.4" thickBot="1" x14ac:dyDescent="0.3">
      <c r="C115" s="32" t="s">
        <v>4828</v>
      </c>
      <c r="D115" s="32" t="s">
        <v>4829</v>
      </c>
      <c r="E115" s="43">
        <v>630279.66</v>
      </c>
      <c r="F115" s="26" t="s">
        <v>16499</v>
      </c>
    </row>
    <row r="116" spans="3:6" ht="14.4" thickBot="1" x14ac:dyDescent="0.3">
      <c r="C116" s="33" t="s">
        <v>16674</v>
      </c>
      <c r="D116" s="33" t="s">
        <v>16670</v>
      </c>
      <c r="E116" s="44">
        <v>2008</v>
      </c>
      <c r="F116" s="26" t="s">
        <v>16499</v>
      </c>
    </row>
    <row r="117" spans="3:6" ht="14.4" thickBot="1" x14ac:dyDescent="0.3">
      <c r="C117" s="33" t="s">
        <v>16675</v>
      </c>
      <c r="D117" s="33" t="s">
        <v>16671</v>
      </c>
      <c r="E117" s="44">
        <v>4012</v>
      </c>
      <c r="F117" s="26" t="s">
        <v>16499</v>
      </c>
    </row>
    <row r="118" spans="3:6" ht="14.4" thickBot="1" x14ac:dyDescent="0.3">
      <c r="C118" s="33" t="s">
        <v>16676</v>
      </c>
      <c r="D118" s="33" t="s">
        <v>16672</v>
      </c>
      <c r="E118" s="44">
        <v>6000</v>
      </c>
      <c r="F118" s="26" t="s">
        <v>16499</v>
      </c>
    </row>
    <row r="119" spans="3:6" ht="14.4" thickBot="1" x14ac:dyDescent="0.3">
      <c r="C119" s="33" t="s">
        <v>16677</v>
      </c>
      <c r="D119" s="33" t="s">
        <v>16673</v>
      </c>
      <c r="E119" s="44">
        <v>13578.15</v>
      </c>
      <c r="F119" s="26" t="s">
        <v>16499</v>
      </c>
    </row>
    <row r="120" spans="3:6" ht="14.4" thickBot="1" x14ac:dyDescent="0.3">
      <c r="C120" s="30"/>
      <c r="D120" s="30"/>
      <c r="E120" s="30"/>
      <c r="F120" s="44"/>
    </row>
    <row r="121" spans="3:6" ht="14.4" thickBot="1" x14ac:dyDescent="0.3"/>
    <row r="122" spans="3:6" ht="14.4" thickTop="1" x14ac:dyDescent="0.25">
      <c r="C122" s="35" t="s">
        <v>16500</v>
      </c>
    </row>
    <row r="123" spans="3:6" x14ac:dyDescent="0.25">
      <c r="C123" s="36" t="s">
        <v>16515</v>
      </c>
    </row>
    <row r="124" spans="3:6" x14ac:dyDescent="0.25">
      <c r="C124" s="36" t="s">
        <v>16516</v>
      </c>
    </row>
    <row r="125" spans="3:6" x14ac:dyDescent="0.25">
      <c r="C125" s="36" t="s">
        <v>16517</v>
      </c>
    </row>
    <row r="126" spans="3:6" ht="14.4" thickBot="1" x14ac:dyDescent="0.3">
      <c r="C126" s="39" t="s">
        <v>16518</v>
      </c>
    </row>
    <row r="127" spans="3:6" ht="14.4" thickTop="1" x14ac:dyDescent="0.25"/>
    <row r="129" spans="3:3" x14ac:dyDescent="0.25">
      <c r="C129" s="22"/>
    </row>
    <row r="130" spans="3:3" x14ac:dyDescent="0.25">
      <c r="C130" s="22"/>
    </row>
    <row r="131" spans="3:3" x14ac:dyDescent="0.25">
      <c r="C131" s="22"/>
    </row>
    <row r="132" spans="3:3" x14ac:dyDescent="0.25">
      <c r="C132" s="22"/>
    </row>
    <row r="133" spans="3:3" x14ac:dyDescent="0.25">
      <c r="C133" s="47"/>
    </row>
    <row r="134" spans="3:3" x14ac:dyDescent="0.25">
      <c r="C134" s="46"/>
    </row>
  </sheetData>
  <mergeCells count="1">
    <mergeCell ref="D1:F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IF(SUBTOTAL(3,'=+3.000'!B3:B1048576)=1,0,SUBTOTAL(3,'=+3.000'!B3:B1048576))</f>
        <v>0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2019-07-24T08:18:50Z</dcterms:modified>
</cp:coreProperties>
</file>